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3\"/>
    </mc:Choice>
  </mc:AlternateContent>
  <xr:revisionPtr revIDLastSave="0" documentId="13_ncr:1_{5644A81B-8F87-4623-82DD-A8530FC0C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" sheetId="2" r:id="rId1"/>
    <sheet name="Catálogo" sheetId="5" r:id="rId2"/>
    <sheet name="Guía" sheetId="4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5" l="1"/>
  <c r="D67" i="5" l="1"/>
  <c r="D107" i="5"/>
  <c r="D64" i="5"/>
  <c r="D33" i="5"/>
  <c r="D43" i="5"/>
  <c r="D31" i="5"/>
  <c r="D19" i="5"/>
  <c r="D20" i="5" s="1"/>
  <c r="D11" i="5"/>
  <c r="J11" i="5"/>
  <c r="D109" i="5" l="1"/>
  <c r="J12" i="5" l="1"/>
  <c r="J13" i="5"/>
  <c r="J14" i="5"/>
  <c r="J15" i="5"/>
  <c r="J16" i="5"/>
  <c r="J17" i="5"/>
  <c r="J31" i="5"/>
  <c r="J32" i="5"/>
  <c r="J43" i="5"/>
  <c r="J44" i="5"/>
  <c r="J45" i="5"/>
  <c r="J46" i="5"/>
  <c r="J47" i="5"/>
  <c r="J48" i="5"/>
  <c r="J49" i="5"/>
  <c r="J56" i="5"/>
  <c r="J57" i="5"/>
  <c r="J58" i="5"/>
  <c r="J59" i="5"/>
  <c r="J60" i="5"/>
  <c r="J61" i="5"/>
  <c r="J62" i="5"/>
  <c r="J63" i="5"/>
  <c r="J67" i="5"/>
  <c r="J71" i="5"/>
  <c r="J72" i="5"/>
  <c r="J73" i="5"/>
  <c r="J74" i="5"/>
  <c r="J75" i="5"/>
  <c r="J76" i="5"/>
  <c r="J77" i="5"/>
  <c r="J78" i="5"/>
  <c r="J79" i="5"/>
  <c r="J107" i="5"/>
  <c r="J108" i="5"/>
  <c r="J33" i="5"/>
  <c r="J34" i="5"/>
  <c r="J35" i="5"/>
  <c r="J36" i="5"/>
  <c r="J37" i="5"/>
  <c r="J38" i="5"/>
  <c r="J39" i="5"/>
  <c r="J40" i="5"/>
  <c r="J41" i="5"/>
  <c r="J42" i="5"/>
  <c r="J64" i="5"/>
  <c r="J65" i="5"/>
  <c r="J66" i="5"/>
  <c r="J82" i="5"/>
  <c r="J83" i="5"/>
  <c r="J84" i="5"/>
  <c r="J85" i="5"/>
  <c r="J86" i="5"/>
  <c r="J87" i="5"/>
  <c r="J88" i="5"/>
  <c r="J89" i="5"/>
  <c r="J90" i="5"/>
  <c r="D32" i="5"/>
  <c r="D44" i="5"/>
  <c r="D45" i="5" s="1"/>
  <c r="D46" i="5" s="1"/>
  <c r="D47" i="5" s="1"/>
  <c r="D48" i="5" s="1"/>
  <c r="D49" i="5" s="1"/>
  <c r="D50" i="5" s="1"/>
  <c r="D51" i="5" s="1"/>
  <c r="D56" i="5"/>
  <c r="D57" i="5" s="1"/>
  <c r="D58" i="5" s="1"/>
  <c r="D59" i="5"/>
  <c r="D60" i="5" s="1"/>
  <c r="D68" i="5"/>
  <c r="D69" i="5" s="1"/>
  <c r="D70" i="5" s="1"/>
  <c r="D71" i="5"/>
  <c r="D72" i="5" s="1"/>
  <c r="D73" i="5" s="1"/>
  <c r="D74" i="5" s="1"/>
  <c r="D108" i="5"/>
  <c r="D5" i="5"/>
  <c r="D6" i="5" s="1"/>
  <c r="D7" i="5" s="1"/>
  <c r="D24" i="5"/>
  <c r="D25" i="5" s="1"/>
  <c r="D26" i="5" s="1"/>
  <c r="D27" i="5" s="1"/>
  <c r="D28" i="5"/>
  <c r="D29" i="5"/>
  <c r="D30" i="5" s="1"/>
  <c r="D34" i="5"/>
  <c r="D35" i="5" s="1"/>
  <c r="D36" i="5"/>
  <c r="D37" i="5" s="1"/>
  <c r="D38" i="5" s="1"/>
  <c r="D39" i="5" s="1"/>
  <c r="D65" i="5"/>
  <c r="D66" i="5"/>
  <c r="D82" i="5"/>
  <c r="D83" i="5" s="1"/>
  <c r="D104" i="5"/>
  <c r="D105" i="5" s="1"/>
  <c r="D106" i="5"/>
  <c r="D12" i="5"/>
  <c r="D13" i="5" s="1"/>
  <c r="D14" i="5" s="1"/>
  <c r="D15" i="5" s="1"/>
  <c r="D16" i="5" s="1"/>
  <c r="D17" i="5" s="1"/>
  <c r="D18" i="5" s="1"/>
  <c r="D84" i="5" l="1"/>
  <c r="D40" i="5"/>
  <c r="D21" i="5"/>
  <c r="D8" i="5"/>
  <c r="D75" i="5"/>
  <c r="D61" i="5"/>
  <c r="D62" i="5" l="1"/>
  <c r="D22" i="5"/>
  <c r="D9" i="5"/>
  <c r="D85" i="5"/>
  <c r="D76" i="5"/>
  <c r="D41" i="5"/>
  <c r="D42" i="5" l="1"/>
  <c r="D10" i="5"/>
  <c r="D63" i="5"/>
  <c r="D77" i="5"/>
  <c r="D86" i="5"/>
  <c r="D23" i="5"/>
  <c r="D78" i="5" l="1"/>
  <c r="D87" i="5"/>
  <c r="D79" i="5" l="1"/>
  <c r="D88" i="5"/>
  <c r="D89" i="5" l="1"/>
  <c r="D90" i="5" l="1"/>
</calcChain>
</file>

<file path=xl/sharedStrings.xml><?xml version="1.0" encoding="utf-8"?>
<sst xmlns="http://schemas.openxmlformats.org/spreadsheetml/2006/main" count="1165" uniqueCount="348">
  <si>
    <t>01</t>
  </si>
  <si>
    <t>00</t>
  </si>
  <si>
    <t>017</t>
  </si>
  <si>
    <t>Correspondencia</t>
  </si>
  <si>
    <t>03</t>
  </si>
  <si>
    <t>175</t>
  </si>
  <si>
    <t>Archivo</t>
  </si>
  <si>
    <t>Transferencias primarias</t>
  </si>
  <si>
    <t>Coordinación Administrativa</t>
  </si>
  <si>
    <t>Adquisiciones</t>
  </si>
  <si>
    <t>Atención a requerimientos</t>
  </si>
  <si>
    <t>Contratos y convenios</t>
  </si>
  <si>
    <t>Control patrimonial</t>
  </si>
  <si>
    <t>Evaluación</t>
  </si>
  <si>
    <t>Indicadores de calidad</t>
  </si>
  <si>
    <t>Seguridad e higiene</t>
  </si>
  <si>
    <t>Informes</t>
  </si>
  <si>
    <t>039</t>
  </si>
  <si>
    <t>Mantenimiento</t>
  </si>
  <si>
    <t>Manuales</t>
  </si>
  <si>
    <t>Planeación</t>
  </si>
  <si>
    <t>Recursos humanos</t>
  </si>
  <si>
    <t>Seguros</t>
  </si>
  <si>
    <t>Dirección General del Sistema de Cómputo, Comando, Comunicaciones y Control</t>
  </si>
  <si>
    <t>004</t>
  </si>
  <si>
    <t>Asesoría</t>
  </si>
  <si>
    <t>009</t>
  </si>
  <si>
    <t>Atención a la ciudadanía</t>
  </si>
  <si>
    <t>Servicio telefónico de emergencia municipal</t>
  </si>
  <si>
    <t>Atención pre-hospitalaria vía telefónica</t>
  </si>
  <si>
    <t>Atención psicológica vía telefónica</t>
  </si>
  <si>
    <t>034</t>
  </si>
  <si>
    <t>Infraestructura</t>
  </si>
  <si>
    <t>Respaldos</t>
  </si>
  <si>
    <t>Seguridad informática</t>
  </si>
  <si>
    <t>Redes</t>
  </si>
  <si>
    <t>Inspección y vigilancia</t>
  </si>
  <si>
    <t>Mantenimiento de sistemas</t>
  </si>
  <si>
    <t>049</t>
  </si>
  <si>
    <t>Programación y diseño</t>
  </si>
  <si>
    <t>Automatización</t>
  </si>
  <si>
    <t>050</t>
  </si>
  <si>
    <t>Programas</t>
  </si>
  <si>
    <t>059</t>
  </si>
  <si>
    <t>Soporte técnico</t>
  </si>
  <si>
    <t>Control de accesos</t>
  </si>
  <si>
    <t>ISO</t>
  </si>
  <si>
    <t>Solicitud de pagos</t>
  </si>
  <si>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</si>
  <si>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</si>
  <si>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</si>
  <si>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</si>
  <si>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</si>
  <si>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</si>
  <si>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Clave Sub Sección</t>
  </si>
  <si>
    <t>Sub Sección</t>
  </si>
  <si>
    <t>Clave Serie</t>
  </si>
  <si>
    <t>Serie</t>
  </si>
  <si>
    <t>sub serie</t>
  </si>
  <si>
    <t>Clave de clasificación Archivística</t>
  </si>
  <si>
    <t>Mantenimiento correctivo de fibra óptica</t>
  </si>
  <si>
    <t>Contrato de alimentos cena fin de año</t>
  </si>
  <si>
    <t>Contratación de alimentos</t>
  </si>
  <si>
    <t>Adquisición de equipo de cómputo y tecnologías de la información</t>
  </si>
  <si>
    <t>Procesos de ascenso</t>
  </si>
  <si>
    <t>Licencias sin goce de sueldo</t>
  </si>
  <si>
    <t>Licencias con goce de sueldo</t>
  </si>
  <si>
    <t>Resumen de resultados de selección</t>
  </si>
  <si>
    <t>Cambio de adscripción</t>
  </si>
  <si>
    <t>Nombramientos</t>
  </si>
  <si>
    <t>Constancias de no adeudo</t>
  </si>
  <si>
    <t>Solicitud de usuarios y contraseñas</t>
  </si>
  <si>
    <t>Movimientos del personal</t>
  </si>
  <si>
    <t>Incidencias</t>
  </si>
  <si>
    <t>Procesos de baja</t>
  </si>
  <si>
    <t>Capacitaciones</t>
  </si>
  <si>
    <t>Perfiles de puesto</t>
  </si>
  <si>
    <t>Cuip</t>
  </si>
  <si>
    <t>Incapacidades</t>
  </si>
  <si>
    <t>Solicitud de predios</t>
  </si>
  <si>
    <t>Zonas de riesgo</t>
  </si>
  <si>
    <t>Calea</t>
  </si>
  <si>
    <t>Visitas guiadas</t>
  </si>
  <si>
    <t>Sistema de control de accesos de custodios</t>
  </si>
  <si>
    <t>Comisionados</t>
  </si>
  <si>
    <t>Encargado de despacho</t>
  </si>
  <si>
    <t>Invitaciones a reuniones</t>
  </si>
  <si>
    <t>Modificación presupuestal</t>
  </si>
  <si>
    <t>Información de cámaras</t>
  </si>
  <si>
    <t>Kit de video vigilancia</t>
  </si>
  <si>
    <t>Router Core/ Router USC</t>
  </si>
  <si>
    <t>Normas y reglamentos</t>
  </si>
  <si>
    <t>Sistema SISCOPE</t>
  </si>
  <si>
    <t>SIOSP</t>
  </si>
  <si>
    <t>Sito Web SSP</t>
  </si>
  <si>
    <t>Estudio de adecuación y optimización espacios estacionamiento C4</t>
  </si>
  <si>
    <t>Sistema CAD-W</t>
  </si>
  <si>
    <t>GPS</t>
  </si>
  <si>
    <t>Direcciones IP</t>
  </si>
  <si>
    <t>Botones de enlace ciudadano</t>
  </si>
  <si>
    <t>Sistema de control de asistencia</t>
  </si>
  <si>
    <t>Programación de radios</t>
  </si>
  <si>
    <t>Ubicación y distribución de radios</t>
  </si>
  <si>
    <t>Validaciones técnicas</t>
  </si>
  <si>
    <t>Atención ciudadana sistema SAC</t>
  </si>
  <si>
    <t>Convocatorias y apoyos</t>
  </si>
  <si>
    <t>Declaranet</t>
  </si>
  <si>
    <t>Proyecto de remodelación del edificio de policía</t>
  </si>
  <si>
    <t>Solicitud de grabaciones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</si>
  <si>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</si>
  <si>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</si>
  <si>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</si>
  <si>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</si>
  <si>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</si>
  <si>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</si>
  <si>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</si>
  <si>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</si>
  <si>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</si>
  <si>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</si>
  <si>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</si>
  <si>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</si>
  <si>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</si>
  <si>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</si>
  <si>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</si>
  <si>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</si>
  <si>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</si>
  <si>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</si>
  <si>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</si>
  <si>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</si>
  <si>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</si>
  <si>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</si>
  <si>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VALOR DOCUMENTAL</t>
  </si>
  <si>
    <t>002</t>
  </si>
  <si>
    <t>012</t>
  </si>
  <si>
    <t>015</t>
  </si>
  <si>
    <t>016</t>
  </si>
  <si>
    <t>027</t>
  </si>
  <si>
    <t>031</t>
  </si>
  <si>
    <t>033</t>
  </si>
  <si>
    <t>036</t>
  </si>
  <si>
    <t>040</t>
  </si>
  <si>
    <t>045</t>
  </si>
  <si>
    <t>047</t>
  </si>
  <si>
    <t>052</t>
  </si>
  <si>
    <t>055</t>
  </si>
  <si>
    <t>058</t>
  </si>
  <si>
    <r>
      <t xml:space="preserve">Tipo de archivo: </t>
    </r>
    <r>
      <rPr>
        <b/>
        <sz val="14"/>
        <color rgb="FF000000"/>
        <rFont val="Calibri"/>
        <family val="2"/>
      </rPr>
      <t>Archivo de Trámite.</t>
    </r>
  </si>
  <si>
    <t>Nombre del encargado:   Carlos Gerardo Murrieta Alvarado.</t>
  </si>
  <si>
    <t>Dirección: DIRECCION DEL C4</t>
  </si>
  <si>
    <t>Teléfono: (477) 212 00 45</t>
  </si>
  <si>
    <t>Cargo: Enlace de archivo.</t>
  </si>
  <si>
    <t>Correo electrónico:  viridiana.garcia@leon.gob.mx</t>
  </si>
  <si>
    <t>Mantenimiento vehículos</t>
  </si>
  <si>
    <t>Homologación conectividad CCTV departamento de armamentos</t>
  </si>
  <si>
    <t>Proyecto Conectándonos México (Warder)</t>
  </si>
  <si>
    <t>Plataforma México</t>
  </si>
  <si>
    <t>Mobiliario y consolas de mando, video Wall y unidad de mando móvil</t>
  </si>
  <si>
    <t>Dictámenes de bienes muebles</t>
  </si>
  <si>
    <t>Solicitud de estadística</t>
  </si>
  <si>
    <t>Solicitud de información de reportes</t>
  </si>
  <si>
    <t>Solicitud de correo electrónico</t>
  </si>
  <si>
    <t>Solicitud de personal para comparecencia</t>
  </si>
  <si>
    <t>Pólizas de seguros de unidades</t>
  </si>
  <si>
    <t>Pólizas de bienes informáticos</t>
  </si>
  <si>
    <t>Comprobación de viáticos</t>
  </si>
  <si>
    <t>Ciudad infantil</t>
  </si>
  <si>
    <t>Frecuencias IFT</t>
  </si>
  <si>
    <t/>
  </si>
  <si>
    <t>283</t>
  </si>
  <si>
    <t>Control interno</t>
  </si>
  <si>
    <t>20</t>
  </si>
  <si>
    <t>ML</t>
  </si>
  <si>
    <t>Municipio de León</t>
  </si>
  <si>
    <t>1510</t>
  </si>
  <si>
    <t>Secretaría de Seguridad Pública Municipal</t>
  </si>
  <si>
    <t>Evaluación de indicadores</t>
  </si>
  <si>
    <t>Evaluación al desempeño</t>
  </si>
  <si>
    <t>Mantenimiento correctivo sistema video vigilancia</t>
  </si>
  <si>
    <t>Programa Fortaseg</t>
  </si>
  <si>
    <t>Mesa de Medina</t>
  </si>
  <si>
    <t>Convenios</t>
  </si>
  <si>
    <t>Adquisición de mobiliario</t>
  </si>
  <si>
    <t>Compras generales</t>
  </si>
  <si>
    <t>Contratación de servicio de jardinería</t>
  </si>
  <si>
    <t>Licencia a cuenta de vacaciones</t>
  </si>
  <si>
    <t>Caja de ahorro voluntaria</t>
  </si>
  <si>
    <t>Servicio social</t>
  </si>
  <si>
    <t>Bitácoras</t>
  </si>
  <si>
    <t>Unidad administrativa: Dirección General del Sistema de Cómputo, Comando, Comunicaciones y Control</t>
  </si>
  <si>
    <t>Solicitud de poda de árboles</t>
  </si>
  <si>
    <t>Revisión, diagnóstico, instalación y reparación de equipos</t>
  </si>
  <si>
    <t>Información sobre los comisionados, control de accesos, área de estacionamientos etc.</t>
  </si>
  <si>
    <t>Dirección General del Sistema de Cómputo, Comando, Comunicaciones y Control (C4)</t>
  </si>
  <si>
    <t>Pólizas de mantenimiento</t>
  </si>
  <si>
    <t>20ML.1510/03.00/004.00</t>
  </si>
  <si>
    <t>20ML.1510/03.00/009.01</t>
  </si>
  <si>
    <t>02</t>
  </si>
  <si>
    <t>20ML.1510/03.00/009.02</t>
  </si>
  <si>
    <t>20ML.1510/03.00/009.03</t>
  </si>
  <si>
    <t>04</t>
  </si>
  <si>
    <t>20ML.1510/03.00/009.04</t>
  </si>
  <si>
    <t>05</t>
  </si>
  <si>
    <t>20ML.1510/03.00/009.05</t>
  </si>
  <si>
    <t>06</t>
  </si>
  <si>
    <t>20ML.1510/03.00/009.06</t>
  </si>
  <si>
    <t>07</t>
  </si>
  <si>
    <t>20ML.1510/03.00/009.07</t>
  </si>
  <si>
    <t>20ML.1510/03.00/027.01</t>
  </si>
  <si>
    <t>20ML.1510/03.00/027.02</t>
  </si>
  <si>
    <t>20ML.1510/03.00/034.01</t>
  </si>
  <si>
    <t>20ML.1510/03.00/034.02</t>
  </si>
  <si>
    <t>20ML.1510/03.00/034.03</t>
  </si>
  <si>
    <t>20ML.1510/03.00/034.04</t>
  </si>
  <si>
    <t>20ML.1510/03.00/034.05</t>
  </si>
  <si>
    <t>20ML.1510/03.00/034.06</t>
  </si>
  <si>
    <t>20ML.1510/03.00/034.07</t>
  </si>
  <si>
    <t>08</t>
  </si>
  <si>
    <t>20ML.1510/03.00/034.08</t>
  </si>
  <si>
    <t>09</t>
  </si>
  <si>
    <t>20ML.1510/03.00/034.09</t>
  </si>
  <si>
    <t>20ML.1510/03.00/034.10</t>
  </si>
  <si>
    <t>20ML.1510/03.00/034.11</t>
  </si>
  <si>
    <t>20ML.1510/03.00/034.12</t>
  </si>
  <si>
    <t>20ML.1510/03.00/034.13</t>
  </si>
  <si>
    <t>20ML.1510/03.00/036.01</t>
  </si>
  <si>
    <t>20ML.1510/03.00/036.02</t>
  </si>
  <si>
    <t>20ML.1510/03.00/036.03</t>
  </si>
  <si>
    <t>20ML.1510/03.00/039.01</t>
  </si>
  <si>
    <t>20ML.1510/03.00/039.02</t>
  </si>
  <si>
    <t>20ML.1510/03.00/039.03</t>
  </si>
  <si>
    <t>20ML.1510/03.00/039.04</t>
  </si>
  <si>
    <t>20ML.1510/03.00/039.05</t>
  </si>
  <si>
    <t>20ML.1510/03.00/049.01</t>
  </si>
  <si>
    <t>20ML.1510/03.00/049.02</t>
  </si>
  <si>
    <t>20ML.1510/03.00/049.03</t>
  </si>
  <si>
    <t>20ML.1510/03.00/049.04</t>
  </si>
  <si>
    <t>20ML.1510/03.00/050.01</t>
  </si>
  <si>
    <t>20ML.1510/03.00/050.02</t>
  </si>
  <si>
    <t>20ML.1510/03.00/050.03</t>
  </si>
  <si>
    <t>20ML.1510/03.00/050.04</t>
  </si>
  <si>
    <t>20ML.1510/03.00/050.05</t>
  </si>
  <si>
    <t>20ML.1510/03.00/050.06</t>
  </si>
  <si>
    <t>20ML.1510/03.00/050.07</t>
  </si>
  <si>
    <t>20ML.1510/03.00/050.08</t>
  </si>
  <si>
    <t>20ML.1510/03.00/050.09</t>
  </si>
  <si>
    <t>20ML.1510/03.00/050.10</t>
  </si>
  <si>
    <t>20ML.1510/03.00/050.11</t>
  </si>
  <si>
    <t>20ML.1510/03.00/059.01</t>
  </si>
  <si>
    <t>20ML.1510/03.00/175.01</t>
  </si>
  <si>
    <t>20ML.1510/03.01/002.01</t>
  </si>
  <si>
    <t>20ML.1510/03.01/002.02</t>
  </si>
  <si>
    <t>20ML.1510/03.01/002.03</t>
  </si>
  <si>
    <t>20ML.1510/03.01/002.04</t>
  </si>
  <si>
    <t>20ML.1510/03.01/002.05</t>
  </si>
  <si>
    <t>20ML.1510/03.01/002.06</t>
  </si>
  <si>
    <t>20ML.1510/03.01/012.01</t>
  </si>
  <si>
    <t>20ML.1510/03.01/012.02</t>
  </si>
  <si>
    <t>20ML.1510/03.01/012.03</t>
  </si>
  <si>
    <t>20ML.1510/03.01/012.04</t>
  </si>
  <si>
    <t>20ML.1510/03.01/012.05</t>
  </si>
  <si>
    <t>20ML.1510/03.01/015.01</t>
  </si>
  <si>
    <t>20ML.1510/03.01/015.02</t>
  </si>
  <si>
    <t>20ML.1510/03.01/015.03</t>
  </si>
  <si>
    <t>20ML.1510/03.01/015.04</t>
  </si>
  <si>
    <t>20ML.1510/03.01/016.01</t>
  </si>
  <si>
    <t>20ML.1510/03.01/017.01</t>
  </si>
  <si>
    <t>20ML.1510/03.01/017.02</t>
  </si>
  <si>
    <t>20ML.1510/03.01/027.01</t>
  </si>
  <si>
    <t>20ML.1510/03.01/027.02</t>
  </si>
  <si>
    <t>20ML.1510/03.01/031.01</t>
  </si>
  <si>
    <t>20ML.1510/03.01/031.02</t>
  </si>
  <si>
    <t>20ML.1510/03.01/031.03</t>
  </si>
  <si>
    <t>20ML.1510/03.01/033.01</t>
  </si>
  <si>
    <t>20ML.1510/03.01/033.02</t>
  </si>
  <si>
    <t>20ML.1510/03.01/033.03</t>
  </si>
  <si>
    <t>20ML.1510/03.01/033.04</t>
  </si>
  <si>
    <t>20ML.1510/03.01/033.05</t>
  </si>
  <si>
    <t>20ML.1510/03.01/033.06</t>
  </si>
  <si>
    <t>20ML.1510/03.01/033.07</t>
  </si>
  <si>
    <t>20ML.1510/03.01/040.01</t>
  </si>
  <si>
    <t>20ML.1510/03.01/045.00</t>
  </si>
  <si>
    <t>20ML.1510/03.01/047.00</t>
  </si>
  <si>
    <t>20ML.1510/03.01/052.01</t>
  </si>
  <si>
    <t>20ML.1510/03.01/052.02</t>
  </si>
  <si>
    <t>20ML.1510/03.01/052.03</t>
  </si>
  <si>
    <t>20ML.1510/03.01/052.04</t>
  </si>
  <si>
    <t>20ML.1510/03.01/052.05</t>
  </si>
  <si>
    <t>20ML.1510/03.01/052.06</t>
  </si>
  <si>
    <t>20ML.1510/03.01/052.07</t>
  </si>
  <si>
    <t>20ML.1510/03.01/052.08</t>
  </si>
  <si>
    <t>20ML.1510/03.01/052.09</t>
  </si>
  <si>
    <t>20ML.1510/03.01/052.10</t>
  </si>
  <si>
    <t>20ML.1510/03.01/052.11</t>
  </si>
  <si>
    <t>20ML.1510/03.01/052.12</t>
  </si>
  <si>
    <t>20ML.1510/03.01/052.13</t>
  </si>
  <si>
    <t>20ML.1510/03.01/052.14</t>
  </si>
  <si>
    <t>20ML.1510/03.01/052.15</t>
  </si>
  <si>
    <t>20ML.1510/03.01/052.16</t>
  </si>
  <si>
    <t>20ML.1510/03.01/052.17</t>
  </si>
  <si>
    <t>20ML.1510/03.01/052.18</t>
  </si>
  <si>
    <t>20ML.1510/03.01/052.19</t>
  </si>
  <si>
    <t>20ML.1510/03.01/052.20</t>
  </si>
  <si>
    <t>20ML.1510/03.01/052.21</t>
  </si>
  <si>
    <t>20ML.1510/03.01/052.22</t>
  </si>
  <si>
    <t>20ML.1510/03.01/055.01</t>
  </si>
  <si>
    <t>20ML.1510/03.01/055.02</t>
  </si>
  <si>
    <t>20ML.1510/03.01/058.01</t>
  </si>
  <si>
    <t>20ML.1510/03.01/175.01</t>
  </si>
  <si>
    <t>20ML.1510/03.01/283.01</t>
  </si>
  <si>
    <t>Presupuesto basado en resultados (PBR)</t>
  </si>
  <si>
    <t>Entrega - recepción</t>
  </si>
  <si>
    <t>Auditorías</t>
  </si>
  <si>
    <t>Ing. Víctor Eduardo Aguirre Zúñiga</t>
  </si>
  <si>
    <t>Expedientes de requerimientos de las dependencias que requieren información sobre diversos temas.</t>
  </si>
  <si>
    <t>Expedientes de mantenimiento correctivo y/o preventivo de los bienes con los que trabaja la dependencia para el optimo funcionamiento de los mismos.</t>
  </si>
  <si>
    <t>Oficios de manera electrónica por sistema por el cual llegan y oficios en físico.</t>
  </si>
  <si>
    <t>Evaluaciones a los candidatos para ver si cumplen con el perfil para ingresar a la dependencia.</t>
  </si>
  <si>
    <t>Estadísticas que utilizamos para evaluar el desempeño de un grupo de los sistemas o los procesos.</t>
  </si>
  <si>
    <t>Manuales o guía de ayuda de procesos.</t>
  </si>
  <si>
    <t>Información de estrategias que se hacen en reuniones para realizar o alcanzar un propósito.</t>
  </si>
  <si>
    <t>Información de contratos que se realizan para proteger bienes de la dependencia o de los empleados.</t>
  </si>
  <si>
    <t>Documentos que hacen el área de presupuestos para el pago de algún bien de la dependencia.</t>
  </si>
  <si>
    <t>Registros, normas, procedimientos y políticas que se manejan en la dependencia, tanto interno con el personal y externo.</t>
  </si>
  <si>
    <t>Información sobre atención de solicitud de reportes, estadísticas, predios y/o peticiones, así como la información que requiera el M.P.</t>
  </si>
  <si>
    <t>Información de las capacitaciones y resultados de las evaluaciones de selección de personal, clima laboral, evaluaciones internas.</t>
  </si>
  <si>
    <t>Información de los programas diseñados para la realización de nuestras funciones tanto en el área operativa como administrativa, así como la información de los trabajos realizados fuera de la dependencia.</t>
  </si>
  <si>
    <t>Información generada a través de documentos o de forma electrónica para dar a conocer a los trabajadores sobre un asunto.</t>
  </si>
  <si>
    <t>Solicitudes o información que se hace en base a lo solicitado demostrando lo obtenido, ya sea en adquisidores  de algún bien o con el personal.</t>
  </si>
  <si>
    <t>Expedientes de licencias, auditorías, constancias, movimientos de personal, capacitaciones, bajas, incidencias, selección de personal así como los procesos internos de la dependencia.</t>
  </si>
  <si>
    <t>Transferencias primarias a archivo de concentración y dictámenes de baja documental.</t>
  </si>
  <si>
    <t>Información de programas sociales por parte de las áreas para concientizar a la ciudadanía en el buen uso de las líneas de emergencia, por medio eventos como ciudad infantil entre otros.</t>
  </si>
  <si>
    <t>Asistencia vía telefónica o presencial a usuarios de las diferentes dependencias cuando tienen algún problema con la red y equipos tecnológicos.</t>
  </si>
  <si>
    <t>Contratos con particulares o empresas para proveer a la dependencia de insumos.</t>
  </si>
  <si>
    <t>Sistema de información de Seguridad Pública Municipal</t>
  </si>
  <si>
    <t xml:space="preserve">Sistema de Seguridad Municipal </t>
  </si>
  <si>
    <t>Programas de Inversión Pública</t>
  </si>
  <si>
    <t>Acuerdo de video vigilancia para fortalecimiento del Servicio Público de Seguridad entre la SSP y la Dirección General de Movilidad</t>
  </si>
  <si>
    <t>Proyecto de remodelación del edificio de Policía</t>
  </si>
  <si>
    <t>Sección: Dirección General del Sistema de Cómputo, Comando, Comunicaciones y Control</t>
  </si>
  <si>
    <t>Información sobre la infraestructura vial rehabilitación de posiciones de cámaras, infraestructura de fibra óptica así como pólizas de mantenimiento.</t>
  </si>
  <si>
    <t>Inventarios de los artículos propiedad del Municipio.</t>
  </si>
  <si>
    <t>Se requiere de este tiempo debido a las auditorías que se hacen a esta Dirección para la obtención de diversos certificados, y por  la información que maneja la dependencia.</t>
  </si>
  <si>
    <t>CATÁLOGO DE DISPOSICIÓN DOCUMENTAL (CDD)
DEPENDENCIA O ENTIDAD: Secretaría de Seguridad Pública Municipal</t>
  </si>
  <si>
    <t>Compra de bienes muebles para el ejercicio de funciones así como adquisiciones de uniformes para el personal.</t>
  </si>
  <si>
    <t>Contestación de oficios de término del Ministerio Público, así como los de administrativo de forma puntual.</t>
  </si>
  <si>
    <t>Programa Sectorial de Seguridad Pública</t>
  </si>
  <si>
    <t>Proyecto Arcos Privados de Detección de Placas</t>
  </si>
  <si>
    <t>Parque Lineal Sardaneta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</si>
</sst>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72"/>
      <color theme="1"/>
      <name val="Arial"/>
      <family val="2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8496B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0070C0"/>
        <bgColor rgb="FF0070C0"/>
      </patternFill>
    </fill>
    <fill>
      <patternFill patternType="solid">
        <fgColor rgb="FF2E75B5"/>
        <bgColor rgb="FF2E75B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4" fillId="4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6" fillId="7" borderId="1" xfId="1" applyFont="1" applyFill="1" applyBorder="1" applyAlignment="1">
      <alignment horizontal="center" wrapText="1"/>
    </xf>
    <xf numFmtId="0" fontId="12" fillId="0" borderId="5" xfId="1" applyFont="1" applyBorder="1" applyAlignment="1">
      <alignment vertical="center" wrapText="1"/>
    </xf>
    <xf numFmtId="0" fontId="16" fillId="7" borderId="6" xfId="1" applyFont="1" applyFill="1" applyBorder="1" applyAlignment="1">
      <alignment horizontal="center" wrapText="1"/>
    </xf>
    <xf numFmtId="0" fontId="16" fillId="7" borderId="5" xfId="1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1" xfId="0" applyBorder="1"/>
    <xf numFmtId="0" fontId="19" fillId="0" borderId="0" xfId="0" applyFont="1"/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7" fillId="0" borderId="5" xfId="1" applyFont="1" applyBorder="1" applyAlignment="1">
      <alignment vertical="top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22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textRotation="90" wrapText="1"/>
    </xf>
    <xf numFmtId="49" fontId="5" fillId="0" borderId="13" xfId="0" applyNumberFormat="1" applyFont="1" applyBorder="1" applyAlignment="1">
      <alignment horizontal="center" vertical="center" textRotation="90" wrapText="1"/>
    </xf>
    <xf numFmtId="49" fontId="5" fillId="0" borderId="20" xfId="0" applyNumberFormat="1" applyFont="1" applyBorder="1" applyAlignment="1">
      <alignment horizontal="center" vertical="center" textRotation="90" wrapText="1"/>
    </xf>
    <xf numFmtId="49" fontId="3" fillId="4" borderId="20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textRotation="90" wrapText="1"/>
    </xf>
    <xf numFmtId="49" fontId="5" fillId="0" borderId="11" xfId="0" applyNumberFormat="1" applyFont="1" applyBorder="1" applyAlignment="1">
      <alignment horizontal="center" vertical="center" textRotation="90" wrapText="1"/>
    </xf>
    <xf numFmtId="49" fontId="5" fillId="0" borderId="19" xfId="0" applyNumberFormat="1" applyFont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5" borderId="2" xfId="1" applyFont="1" applyFill="1" applyBorder="1" applyAlignment="1">
      <alignment horizontal="left" vertical="center" wrapText="1"/>
    </xf>
    <xf numFmtId="0" fontId="8" fillId="0" borderId="6" xfId="1" applyFont="1" applyBorder="1" applyAlignment="1">
      <alignment horizontal="left"/>
    </xf>
    <xf numFmtId="0" fontId="9" fillId="5" borderId="3" xfId="1" applyFont="1" applyFill="1" applyBorder="1" applyAlignment="1">
      <alignment vertical="center" wrapText="1"/>
    </xf>
    <xf numFmtId="0" fontId="8" fillId="0" borderId="1" xfId="1" applyFont="1" applyBorder="1"/>
    <xf numFmtId="49" fontId="9" fillId="5" borderId="3" xfId="1" applyNumberFormat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8" fillId="0" borderId="3" xfId="1" applyFont="1" applyBorder="1"/>
    <xf numFmtId="0" fontId="9" fillId="6" borderId="14" xfId="1" applyFont="1" applyFill="1" applyBorder="1" applyAlignment="1">
      <alignment horizontal="left" vertical="center" wrapText="1"/>
    </xf>
    <xf numFmtId="0" fontId="9" fillId="6" borderId="15" xfId="1" applyFont="1" applyFill="1" applyBorder="1" applyAlignment="1">
      <alignment horizontal="left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/>
    </xf>
    <xf numFmtId="0" fontId="8" fillId="0" borderId="5" xfId="1" applyFont="1" applyBorder="1"/>
    <xf numFmtId="0" fontId="8" fillId="0" borderId="6" xfId="1" applyFont="1" applyBorder="1"/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119062</xdr:rowOff>
    </xdr:from>
    <xdr:to>
      <xdr:col>2</xdr:col>
      <xdr:colOff>180975</xdr:colOff>
      <xdr:row>2</xdr:row>
      <xdr:rowOff>194160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02406" y="119062"/>
          <a:ext cx="954882" cy="1396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142876</xdr:rowOff>
    </xdr:from>
    <xdr:to>
      <xdr:col>2</xdr:col>
      <xdr:colOff>241572</xdr:colOff>
      <xdr:row>2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34164" y="142876"/>
          <a:ext cx="729720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71437</xdr:rowOff>
    </xdr:from>
    <xdr:to>
      <xdr:col>0</xdr:col>
      <xdr:colOff>600076</xdr:colOff>
      <xdr:row>1</xdr:row>
      <xdr:rowOff>709612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0" y="71437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2"/>
  <sheetViews>
    <sheetView tabSelected="1" topLeftCell="B1" zoomScale="80" zoomScaleNormal="80" workbookViewId="0">
      <selection activeCell="C1" sqref="C1"/>
    </sheetView>
  </sheetViews>
  <sheetFormatPr baseColWidth="10" defaultColWidth="11.42578125" defaultRowHeight="15" x14ac:dyDescent="0.25"/>
  <cols>
    <col min="1" max="1" width="3.140625" customWidth="1"/>
    <col min="6" max="6" width="14" customWidth="1"/>
    <col min="8" max="8" width="20.7109375" customWidth="1"/>
    <col min="10" max="10" width="17" customWidth="1"/>
    <col min="11" max="11" width="17.28515625" style="5" customWidth="1"/>
    <col min="12" max="12" width="27.42578125" style="7" bestFit="1" customWidth="1"/>
    <col min="14" max="14" width="48.5703125" customWidth="1"/>
    <col min="15" max="15" width="27.7109375" bestFit="1" customWidth="1"/>
  </cols>
  <sheetData>
    <row r="1" spans="2:15" ht="15.75" thickBot="1" x14ac:dyDescent="0.3"/>
    <row r="2" spans="2:15" ht="87.75" customHeight="1" x14ac:dyDescent="0.25">
      <c r="B2" s="67" t="s">
        <v>48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2:15" ht="32.25" thickBot="1" x14ac:dyDescent="0.3">
      <c r="B3" s="35" t="s">
        <v>49</v>
      </c>
      <c r="C3" s="36" t="s">
        <v>50</v>
      </c>
      <c r="D3" s="36" t="s">
        <v>51</v>
      </c>
      <c r="E3" s="36" t="s">
        <v>50</v>
      </c>
      <c r="F3" s="36" t="s">
        <v>52</v>
      </c>
      <c r="G3" s="36" t="s">
        <v>50</v>
      </c>
      <c r="H3" s="36" t="s">
        <v>53</v>
      </c>
      <c r="I3" s="36" t="s">
        <v>54</v>
      </c>
      <c r="J3" s="36" t="s">
        <v>55</v>
      </c>
      <c r="K3" s="36" t="s">
        <v>56</v>
      </c>
      <c r="L3" s="37" t="s">
        <v>57</v>
      </c>
      <c r="M3" s="38" t="s">
        <v>50</v>
      </c>
      <c r="N3" s="36" t="s">
        <v>58</v>
      </c>
      <c r="O3" s="39" t="s">
        <v>59</v>
      </c>
    </row>
    <row r="4" spans="2:15" ht="15.75" customHeight="1" x14ac:dyDescent="0.25">
      <c r="B4" s="78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G4" s="71" t="s">
        <v>4</v>
      </c>
      <c r="H4" s="71" t="s">
        <v>23</v>
      </c>
      <c r="I4" s="70" t="s">
        <v>1</v>
      </c>
      <c r="J4" s="70"/>
      <c r="K4" s="51" t="s">
        <v>24</v>
      </c>
      <c r="L4" s="40" t="s">
        <v>25</v>
      </c>
      <c r="M4" s="41" t="s">
        <v>1</v>
      </c>
      <c r="N4" s="42"/>
      <c r="O4" s="43" t="s">
        <v>194</v>
      </c>
    </row>
    <row r="5" spans="2:15" ht="15.75" x14ac:dyDescent="0.25">
      <c r="B5" s="79"/>
      <c r="C5" s="75"/>
      <c r="D5" s="75"/>
      <c r="E5" s="75"/>
      <c r="F5" s="75"/>
      <c r="G5" s="72"/>
      <c r="H5" s="72"/>
      <c r="I5" s="65"/>
      <c r="J5" s="65"/>
      <c r="K5" s="64" t="s">
        <v>26</v>
      </c>
      <c r="L5" s="61" t="s">
        <v>27</v>
      </c>
      <c r="M5" s="2" t="s">
        <v>0</v>
      </c>
      <c r="N5" s="3" t="s">
        <v>28</v>
      </c>
      <c r="O5" s="26" t="s">
        <v>195</v>
      </c>
    </row>
    <row r="6" spans="2:15" ht="15.75" x14ac:dyDescent="0.25">
      <c r="B6" s="79"/>
      <c r="C6" s="75"/>
      <c r="D6" s="75"/>
      <c r="E6" s="75"/>
      <c r="F6" s="75"/>
      <c r="G6" s="72"/>
      <c r="H6" s="72"/>
      <c r="I6" s="65"/>
      <c r="J6" s="65"/>
      <c r="K6" s="65"/>
      <c r="L6" s="62"/>
      <c r="M6" s="2" t="s">
        <v>196</v>
      </c>
      <c r="N6" s="3" t="s">
        <v>29</v>
      </c>
      <c r="O6" s="26" t="s">
        <v>197</v>
      </c>
    </row>
    <row r="7" spans="2:15" ht="15.75" x14ac:dyDescent="0.25">
      <c r="B7" s="79"/>
      <c r="C7" s="75"/>
      <c r="D7" s="75"/>
      <c r="E7" s="75"/>
      <c r="F7" s="75"/>
      <c r="G7" s="72"/>
      <c r="H7" s="72"/>
      <c r="I7" s="65"/>
      <c r="J7" s="65"/>
      <c r="K7" s="65"/>
      <c r="L7" s="62"/>
      <c r="M7" s="2" t="s">
        <v>4</v>
      </c>
      <c r="N7" s="3" t="s">
        <v>30</v>
      </c>
      <c r="O7" s="26" t="s">
        <v>198</v>
      </c>
    </row>
    <row r="8" spans="2:15" ht="15.75" x14ac:dyDescent="0.25">
      <c r="B8" s="79"/>
      <c r="C8" s="75"/>
      <c r="D8" s="75"/>
      <c r="E8" s="75"/>
      <c r="F8" s="75"/>
      <c r="G8" s="72"/>
      <c r="H8" s="72"/>
      <c r="I8" s="65"/>
      <c r="J8" s="65"/>
      <c r="K8" s="65"/>
      <c r="L8" s="62"/>
      <c r="M8" s="2" t="s">
        <v>199</v>
      </c>
      <c r="N8" s="3" t="s">
        <v>104</v>
      </c>
      <c r="O8" s="26" t="s">
        <v>200</v>
      </c>
    </row>
    <row r="9" spans="2:15" ht="15.75" x14ac:dyDescent="0.25">
      <c r="B9" s="79"/>
      <c r="C9" s="75"/>
      <c r="D9" s="75"/>
      <c r="E9" s="75"/>
      <c r="F9" s="75"/>
      <c r="G9" s="72"/>
      <c r="H9" s="72"/>
      <c r="I9" s="65"/>
      <c r="J9" s="65"/>
      <c r="K9" s="65"/>
      <c r="L9" s="62"/>
      <c r="M9" s="2" t="s">
        <v>201</v>
      </c>
      <c r="N9" s="3" t="s">
        <v>82</v>
      </c>
      <c r="O9" s="26" t="s">
        <v>202</v>
      </c>
    </row>
    <row r="10" spans="2:15" ht="15.75" x14ac:dyDescent="0.25">
      <c r="B10" s="79"/>
      <c r="C10" s="75"/>
      <c r="D10" s="75"/>
      <c r="E10" s="75"/>
      <c r="F10" s="75"/>
      <c r="G10" s="72"/>
      <c r="H10" s="72"/>
      <c r="I10" s="65"/>
      <c r="J10" s="65"/>
      <c r="K10" s="65"/>
      <c r="L10" s="62"/>
      <c r="M10" s="2" t="s">
        <v>203</v>
      </c>
      <c r="N10" s="3" t="s">
        <v>165</v>
      </c>
      <c r="O10" s="26" t="s">
        <v>204</v>
      </c>
    </row>
    <row r="11" spans="2:15" ht="31.5" x14ac:dyDescent="0.25">
      <c r="B11" s="79"/>
      <c r="C11" s="75"/>
      <c r="D11" s="75"/>
      <c r="E11" s="75"/>
      <c r="F11" s="75"/>
      <c r="G11" s="72"/>
      <c r="H11" s="72"/>
      <c r="I11" s="65"/>
      <c r="J11" s="65"/>
      <c r="K11" s="66"/>
      <c r="L11" s="63"/>
      <c r="M11" s="2" t="s">
        <v>205</v>
      </c>
      <c r="N11" s="3" t="s">
        <v>333</v>
      </c>
      <c r="O11" s="26" t="s">
        <v>206</v>
      </c>
    </row>
    <row r="12" spans="2:15" ht="15.75" x14ac:dyDescent="0.25">
      <c r="B12" s="79"/>
      <c r="C12" s="75"/>
      <c r="D12" s="75"/>
      <c r="E12" s="75"/>
      <c r="F12" s="75"/>
      <c r="G12" s="72"/>
      <c r="H12" s="72"/>
      <c r="I12" s="65"/>
      <c r="J12" s="65"/>
      <c r="K12" s="64" t="s">
        <v>136</v>
      </c>
      <c r="L12" s="61" t="s">
        <v>13</v>
      </c>
      <c r="M12" s="2" t="s">
        <v>0</v>
      </c>
      <c r="N12" s="3" t="s">
        <v>175</v>
      </c>
      <c r="O12" s="26" t="s">
        <v>207</v>
      </c>
    </row>
    <row r="13" spans="2:15" ht="15.75" x14ac:dyDescent="0.25">
      <c r="B13" s="79"/>
      <c r="C13" s="75"/>
      <c r="D13" s="75"/>
      <c r="E13" s="75"/>
      <c r="F13" s="75"/>
      <c r="G13" s="72"/>
      <c r="H13" s="72"/>
      <c r="I13" s="65"/>
      <c r="J13" s="65"/>
      <c r="K13" s="66"/>
      <c r="L13" s="63"/>
      <c r="M13" s="2" t="s">
        <v>196</v>
      </c>
      <c r="N13" s="3" t="s">
        <v>176</v>
      </c>
      <c r="O13" s="26" t="s">
        <v>208</v>
      </c>
    </row>
    <row r="14" spans="2:15" ht="15.75" x14ac:dyDescent="0.25">
      <c r="B14" s="79"/>
      <c r="C14" s="75"/>
      <c r="D14" s="75"/>
      <c r="E14" s="75"/>
      <c r="F14" s="75"/>
      <c r="G14" s="72"/>
      <c r="H14" s="72"/>
      <c r="I14" s="65"/>
      <c r="J14" s="65"/>
      <c r="K14" s="64" t="s">
        <v>31</v>
      </c>
      <c r="L14" s="61" t="s">
        <v>32</v>
      </c>
      <c r="M14" s="2" t="s">
        <v>0</v>
      </c>
      <c r="N14" s="3" t="s">
        <v>334</v>
      </c>
      <c r="O14" s="26" t="s">
        <v>209</v>
      </c>
    </row>
    <row r="15" spans="2:15" ht="15.75" x14ac:dyDescent="0.25">
      <c r="B15" s="79"/>
      <c r="C15" s="75"/>
      <c r="D15" s="75"/>
      <c r="E15" s="75"/>
      <c r="F15" s="75"/>
      <c r="G15" s="72"/>
      <c r="H15" s="72"/>
      <c r="I15" s="65"/>
      <c r="J15" s="65"/>
      <c r="K15" s="65"/>
      <c r="L15" s="62"/>
      <c r="M15" s="2" t="s">
        <v>196</v>
      </c>
      <c r="N15" s="3" t="s">
        <v>33</v>
      </c>
      <c r="O15" s="26" t="s">
        <v>210</v>
      </c>
    </row>
    <row r="16" spans="2:15" ht="15.75" x14ac:dyDescent="0.25">
      <c r="B16" s="79"/>
      <c r="C16" s="75"/>
      <c r="D16" s="75"/>
      <c r="E16" s="75"/>
      <c r="F16" s="75"/>
      <c r="G16" s="72"/>
      <c r="H16" s="72"/>
      <c r="I16" s="65"/>
      <c r="J16" s="65"/>
      <c r="K16" s="65"/>
      <c r="L16" s="62"/>
      <c r="M16" s="2" t="s">
        <v>4</v>
      </c>
      <c r="N16" s="3" t="s">
        <v>166</v>
      </c>
      <c r="O16" s="26" t="s">
        <v>211</v>
      </c>
    </row>
    <row r="17" spans="2:15" ht="15.75" x14ac:dyDescent="0.25">
      <c r="B17" s="79"/>
      <c r="C17" s="75"/>
      <c r="D17" s="75"/>
      <c r="E17" s="75"/>
      <c r="F17" s="75"/>
      <c r="G17" s="72"/>
      <c r="H17" s="72"/>
      <c r="I17" s="65"/>
      <c r="J17" s="65"/>
      <c r="K17" s="65"/>
      <c r="L17" s="62"/>
      <c r="M17" s="2" t="s">
        <v>199</v>
      </c>
      <c r="N17" s="3" t="s">
        <v>89</v>
      </c>
      <c r="O17" s="26" t="s">
        <v>212</v>
      </c>
    </row>
    <row r="18" spans="2:15" ht="31.5" x14ac:dyDescent="0.25">
      <c r="B18" s="79"/>
      <c r="C18" s="75"/>
      <c r="D18" s="75"/>
      <c r="E18" s="75"/>
      <c r="F18" s="75"/>
      <c r="G18" s="72"/>
      <c r="H18" s="72"/>
      <c r="I18" s="65"/>
      <c r="J18" s="65"/>
      <c r="K18" s="65"/>
      <c r="L18" s="62"/>
      <c r="M18" s="2" t="s">
        <v>201</v>
      </c>
      <c r="N18" s="3" t="s">
        <v>95</v>
      </c>
      <c r="O18" s="26" t="s">
        <v>213</v>
      </c>
    </row>
    <row r="19" spans="2:15" ht="15.75" x14ac:dyDescent="0.25">
      <c r="B19" s="79"/>
      <c r="C19" s="75"/>
      <c r="D19" s="75"/>
      <c r="E19" s="75"/>
      <c r="F19" s="75"/>
      <c r="G19" s="72"/>
      <c r="H19" s="72"/>
      <c r="I19" s="65"/>
      <c r="J19" s="65"/>
      <c r="K19" s="65"/>
      <c r="L19" s="62"/>
      <c r="M19" s="2" t="s">
        <v>203</v>
      </c>
      <c r="N19" s="3" t="s">
        <v>92</v>
      </c>
      <c r="O19" s="26" t="s">
        <v>214</v>
      </c>
    </row>
    <row r="20" spans="2:15" ht="15.75" x14ac:dyDescent="0.25">
      <c r="B20" s="79"/>
      <c r="C20" s="75"/>
      <c r="D20" s="75"/>
      <c r="E20" s="75"/>
      <c r="F20" s="75"/>
      <c r="G20" s="72"/>
      <c r="H20" s="72"/>
      <c r="I20" s="65"/>
      <c r="J20" s="65"/>
      <c r="K20" s="65"/>
      <c r="L20" s="62"/>
      <c r="M20" s="2" t="s">
        <v>205</v>
      </c>
      <c r="N20" s="3" t="s">
        <v>98</v>
      </c>
      <c r="O20" s="26" t="s">
        <v>215</v>
      </c>
    </row>
    <row r="21" spans="2:15" ht="15.75" x14ac:dyDescent="0.25">
      <c r="B21" s="79"/>
      <c r="C21" s="75"/>
      <c r="D21" s="75"/>
      <c r="E21" s="75"/>
      <c r="F21" s="75"/>
      <c r="G21" s="72"/>
      <c r="H21" s="72"/>
      <c r="I21" s="65"/>
      <c r="J21" s="65"/>
      <c r="K21" s="65"/>
      <c r="L21" s="62"/>
      <c r="M21" s="2" t="s">
        <v>216</v>
      </c>
      <c r="N21" s="3" t="s">
        <v>90</v>
      </c>
      <c r="O21" s="26" t="s">
        <v>217</v>
      </c>
    </row>
    <row r="22" spans="2:15" ht="15.75" x14ac:dyDescent="0.25">
      <c r="B22" s="79"/>
      <c r="C22" s="75"/>
      <c r="D22" s="75"/>
      <c r="E22" s="75"/>
      <c r="F22" s="75"/>
      <c r="G22" s="72"/>
      <c r="H22" s="72"/>
      <c r="I22" s="65"/>
      <c r="J22" s="65"/>
      <c r="K22" s="65"/>
      <c r="L22" s="62"/>
      <c r="M22" s="2" t="s">
        <v>218</v>
      </c>
      <c r="N22" s="3" t="s">
        <v>94</v>
      </c>
      <c r="O22" s="26" t="s">
        <v>219</v>
      </c>
    </row>
    <row r="23" spans="2:15" ht="15.75" x14ac:dyDescent="0.25">
      <c r="B23" s="79"/>
      <c r="C23" s="75"/>
      <c r="D23" s="75"/>
      <c r="E23" s="75"/>
      <c r="F23" s="75"/>
      <c r="G23" s="72"/>
      <c r="H23" s="72"/>
      <c r="I23" s="65"/>
      <c r="J23" s="65"/>
      <c r="K23" s="65"/>
      <c r="L23" s="62"/>
      <c r="M23" s="2">
        <v>10</v>
      </c>
      <c r="N23" s="3" t="s">
        <v>99</v>
      </c>
      <c r="O23" s="26" t="s">
        <v>220</v>
      </c>
    </row>
    <row r="24" spans="2:15" ht="15.75" x14ac:dyDescent="0.25">
      <c r="B24" s="79"/>
      <c r="C24" s="75"/>
      <c r="D24" s="75"/>
      <c r="E24" s="75"/>
      <c r="F24" s="75"/>
      <c r="G24" s="72"/>
      <c r="H24" s="72"/>
      <c r="I24" s="65"/>
      <c r="J24" s="65"/>
      <c r="K24" s="65"/>
      <c r="L24" s="62"/>
      <c r="M24" s="2">
        <v>11</v>
      </c>
      <c r="N24" s="3" t="s">
        <v>34</v>
      </c>
      <c r="O24" s="26" t="s">
        <v>221</v>
      </c>
    </row>
    <row r="25" spans="2:15" ht="15.75" x14ac:dyDescent="0.25">
      <c r="B25" s="79"/>
      <c r="C25" s="75"/>
      <c r="D25" s="75"/>
      <c r="E25" s="75"/>
      <c r="F25" s="75"/>
      <c r="G25" s="72"/>
      <c r="H25" s="72"/>
      <c r="I25" s="65"/>
      <c r="J25" s="65"/>
      <c r="K25" s="65"/>
      <c r="L25" s="62"/>
      <c r="M25" s="2">
        <v>12</v>
      </c>
      <c r="N25" s="3" t="s">
        <v>93</v>
      </c>
      <c r="O25" s="26" t="s">
        <v>222</v>
      </c>
    </row>
    <row r="26" spans="2:15" ht="15.75" x14ac:dyDescent="0.25">
      <c r="B26" s="79"/>
      <c r="C26" s="75"/>
      <c r="D26" s="75"/>
      <c r="E26" s="75"/>
      <c r="F26" s="75"/>
      <c r="G26" s="72"/>
      <c r="H26" s="72"/>
      <c r="I26" s="65"/>
      <c r="J26" s="65"/>
      <c r="K26" s="66"/>
      <c r="L26" s="63"/>
      <c r="M26" s="2">
        <v>13</v>
      </c>
      <c r="N26" s="3" t="s">
        <v>35</v>
      </c>
      <c r="O26" s="26" t="s">
        <v>223</v>
      </c>
    </row>
    <row r="27" spans="2:15" ht="15.75" x14ac:dyDescent="0.25">
      <c r="B27" s="79"/>
      <c r="C27" s="75"/>
      <c r="D27" s="75"/>
      <c r="E27" s="75"/>
      <c r="F27" s="75"/>
      <c r="G27" s="72"/>
      <c r="H27" s="72"/>
      <c r="I27" s="65"/>
      <c r="J27" s="65"/>
      <c r="K27" s="64" t="s">
        <v>139</v>
      </c>
      <c r="L27" s="61" t="s">
        <v>36</v>
      </c>
      <c r="M27" s="2" t="s">
        <v>0</v>
      </c>
      <c r="N27" s="3" t="s">
        <v>83</v>
      </c>
      <c r="O27" s="26" t="s">
        <v>224</v>
      </c>
    </row>
    <row r="28" spans="2:15" ht="15.75" x14ac:dyDescent="0.25">
      <c r="B28" s="79"/>
      <c r="C28" s="75"/>
      <c r="D28" s="75"/>
      <c r="E28" s="75"/>
      <c r="F28" s="75"/>
      <c r="G28" s="72"/>
      <c r="H28" s="72"/>
      <c r="I28" s="65"/>
      <c r="J28" s="65"/>
      <c r="K28" s="65"/>
      <c r="L28" s="62"/>
      <c r="M28" s="2" t="s">
        <v>196</v>
      </c>
      <c r="N28" s="3" t="s">
        <v>100</v>
      </c>
      <c r="O28" s="26" t="s">
        <v>225</v>
      </c>
    </row>
    <row r="29" spans="2:15" ht="15.75" x14ac:dyDescent="0.25">
      <c r="B29" s="79"/>
      <c r="C29" s="75"/>
      <c r="D29" s="75"/>
      <c r="E29" s="75"/>
      <c r="F29" s="75"/>
      <c r="G29" s="72"/>
      <c r="H29" s="72"/>
      <c r="I29" s="65"/>
      <c r="J29" s="65"/>
      <c r="K29" s="66"/>
      <c r="L29" s="63"/>
      <c r="M29" s="2" t="s">
        <v>4</v>
      </c>
      <c r="N29" s="3" t="s">
        <v>84</v>
      </c>
      <c r="O29" s="26" t="s">
        <v>226</v>
      </c>
    </row>
    <row r="30" spans="2:15" ht="31.5" x14ac:dyDescent="0.25">
      <c r="B30" s="79"/>
      <c r="C30" s="75"/>
      <c r="D30" s="75"/>
      <c r="E30" s="75"/>
      <c r="F30" s="75"/>
      <c r="G30" s="72"/>
      <c r="H30" s="72"/>
      <c r="I30" s="65"/>
      <c r="J30" s="65"/>
      <c r="K30" s="64" t="s">
        <v>17</v>
      </c>
      <c r="L30" s="61" t="s">
        <v>18</v>
      </c>
      <c r="M30" s="2" t="s">
        <v>0</v>
      </c>
      <c r="N30" s="3" t="s">
        <v>177</v>
      </c>
      <c r="O30" s="26" t="s">
        <v>227</v>
      </c>
    </row>
    <row r="31" spans="2:15" ht="15.75" x14ac:dyDescent="0.25">
      <c r="B31" s="79"/>
      <c r="C31" s="75"/>
      <c r="D31" s="75"/>
      <c r="E31" s="75"/>
      <c r="F31" s="75"/>
      <c r="G31" s="72"/>
      <c r="H31" s="72"/>
      <c r="I31" s="65"/>
      <c r="J31" s="65"/>
      <c r="K31" s="65"/>
      <c r="L31" s="62"/>
      <c r="M31" s="2" t="s">
        <v>196</v>
      </c>
      <c r="N31" s="3" t="s">
        <v>37</v>
      </c>
      <c r="O31" s="26" t="s">
        <v>228</v>
      </c>
    </row>
    <row r="32" spans="2:15" ht="15.75" x14ac:dyDescent="0.25">
      <c r="B32" s="79"/>
      <c r="C32" s="75"/>
      <c r="D32" s="75"/>
      <c r="E32" s="75"/>
      <c r="F32" s="75"/>
      <c r="G32" s="72"/>
      <c r="H32" s="72"/>
      <c r="I32" s="65"/>
      <c r="J32" s="65"/>
      <c r="K32" s="65"/>
      <c r="L32" s="62"/>
      <c r="M32" s="2" t="s">
        <v>4</v>
      </c>
      <c r="N32" s="3" t="s">
        <v>152</v>
      </c>
      <c r="O32" s="26" t="s">
        <v>229</v>
      </c>
    </row>
    <row r="33" spans="2:15" ht="15.75" x14ac:dyDescent="0.25">
      <c r="B33" s="79"/>
      <c r="C33" s="75"/>
      <c r="D33" s="75"/>
      <c r="E33" s="75"/>
      <c r="F33" s="75"/>
      <c r="G33" s="72"/>
      <c r="H33" s="72"/>
      <c r="I33" s="65"/>
      <c r="J33" s="65"/>
      <c r="K33" s="65"/>
      <c r="L33" s="62"/>
      <c r="M33" s="2" t="s">
        <v>199</v>
      </c>
      <c r="N33" s="3" t="s">
        <v>60</v>
      </c>
      <c r="O33" s="26" t="s">
        <v>230</v>
      </c>
    </row>
    <row r="34" spans="2:15" ht="15.75" x14ac:dyDescent="0.25">
      <c r="B34" s="79"/>
      <c r="C34" s="75"/>
      <c r="D34" s="75"/>
      <c r="E34" s="75"/>
      <c r="F34" s="75"/>
      <c r="G34" s="72"/>
      <c r="H34" s="72"/>
      <c r="I34" s="65"/>
      <c r="J34" s="65"/>
      <c r="K34" s="66"/>
      <c r="L34" s="63"/>
      <c r="M34" s="2" t="s">
        <v>201</v>
      </c>
      <c r="N34" s="3" t="s">
        <v>193</v>
      </c>
      <c r="O34" s="26" t="s">
        <v>231</v>
      </c>
    </row>
    <row r="35" spans="2:15" ht="15.75" x14ac:dyDescent="0.25">
      <c r="B35" s="79"/>
      <c r="C35" s="75"/>
      <c r="D35" s="75"/>
      <c r="E35" s="75"/>
      <c r="F35" s="75"/>
      <c r="G35" s="72"/>
      <c r="H35" s="72"/>
      <c r="I35" s="65"/>
      <c r="J35" s="65"/>
      <c r="K35" s="64" t="s">
        <v>38</v>
      </c>
      <c r="L35" s="61" t="s">
        <v>39</v>
      </c>
      <c r="M35" s="2" t="s">
        <v>0</v>
      </c>
      <c r="N35" s="3" t="s">
        <v>96</v>
      </c>
      <c r="O35" s="26" t="s">
        <v>232</v>
      </c>
    </row>
    <row r="36" spans="2:15" ht="15.75" x14ac:dyDescent="0.25">
      <c r="B36" s="79"/>
      <c r="C36" s="75"/>
      <c r="D36" s="75"/>
      <c r="E36" s="75"/>
      <c r="F36" s="75"/>
      <c r="G36" s="72"/>
      <c r="H36" s="72"/>
      <c r="I36" s="65"/>
      <c r="J36" s="65"/>
      <c r="K36" s="65"/>
      <c r="L36" s="62"/>
      <c r="M36" s="2" t="s">
        <v>196</v>
      </c>
      <c r="N36" s="3" t="s">
        <v>97</v>
      </c>
      <c r="O36" s="26" t="s">
        <v>233</v>
      </c>
    </row>
    <row r="37" spans="2:15" ht="31.5" x14ac:dyDescent="0.25">
      <c r="B37" s="79"/>
      <c r="C37" s="75"/>
      <c r="D37" s="75"/>
      <c r="E37" s="75"/>
      <c r="F37" s="75"/>
      <c r="G37" s="72"/>
      <c r="H37" s="72"/>
      <c r="I37" s="65"/>
      <c r="J37" s="65"/>
      <c r="K37" s="65"/>
      <c r="L37" s="62"/>
      <c r="M37" s="2" t="s">
        <v>4</v>
      </c>
      <c r="N37" s="3" t="s">
        <v>153</v>
      </c>
      <c r="O37" s="26" t="s">
        <v>234</v>
      </c>
    </row>
    <row r="38" spans="2:15" ht="15.75" x14ac:dyDescent="0.25">
      <c r="B38" s="79"/>
      <c r="C38" s="75"/>
      <c r="D38" s="75"/>
      <c r="E38" s="75"/>
      <c r="F38" s="75"/>
      <c r="G38" s="72"/>
      <c r="H38" s="72"/>
      <c r="I38" s="65"/>
      <c r="J38" s="65"/>
      <c r="K38" s="66"/>
      <c r="L38" s="63"/>
      <c r="M38" s="2" t="s">
        <v>199</v>
      </c>
      <c r="N38" s="3" t="s">
        <v>40</v>
      </c>
      <c r="O38" s="26" t="s">
        <v>235</v>
      </c>
    </row>
    <row r="39" spans="2:15" ht="15.75" x14ac:dyDescent="0.25">
      <c r="B39" s="79"/>
      <c r="C39" s="75"/>
      <c r="D39" s="75"/>
      <c r="E39" s="75"/>
      <c r="F39" s="75"/>
      <c r="G39" s="72"/>
      <c r="H39" s="72"/>
      <c r="I39" s="65"/>
      <c r="J39" s="65"/>
      <c r="K39" s="64" t="s">
        <v>41</v>
      </c>
      <c r="L39" s="61" t="s">
        <v>42</v>
      </c>
      <c r="M39" s="2" t="s">
        <v>0</v>
      </c>
      <c r="N39" s="3" t="s">
        <v>154</v>
      </c>
      <c r="O39" s="26" t="s">
        <v>236</v>
      </c>
    </row>
    <row r="40" spans="2:15" ht="15.75" x14ac:dyDescent="0.25">
      <c r="B40" s="79"/>
      <c r="C40" s="75"/>
      <c r="D40" s="75"/>
      <c r="E40" s="75"/>
      <c r="F40" s="75"/>
      <c r="G40" s="72"/>
      <c r="H40" s="72"/>
      <c r="I40" s="65"/>
      <c r="J40" s="65"/>
      <c r="K40" s="65"/>
      <c r="L40" s="62"/>
      <c r="M40" s="2" t="s">
        <v>196</v>
      </c>
      <c r="N40" s="3" t="s">
        <v>178</v>
      </c>
      <c r="O40" s="26" t="s">
        <v>237</v>
      </c>
    </row>
    <row r="41" spans="2:15" ht="15.75" x14ac:dyDescent="0.25">
      <c r="B41" s="79"/>
      <c r="C41" s="75"/>
      <c r="D41" s="75"/>
      <c r="E41" s="75"/>
      <c r="F41" s="75"/>
      <c r="G41" s="72"/>
      <c r="H41" s="72"/>
      <c r="I41" s="65"/>
      <c r="J41" s="65"/>
      <c r="K41" s="65"/>
      <c r="L41" s="62"/>
      <c r="M41" s="2" t="s">
        <v>4</v>
      </c>
      <c r="N41" s="3" t="s">
        <v>155</v>
      </c>
      <c r="O41" s="26" t="s">
        <v>238</v>
      </c>
    </row>
    <row r="42" spans="2:15" ht="15.75" x14ac:dyDescent="0.25">
      <c r="B42" s="79"/>
      <c r="C42" s="75"/>
      <c r="D42" s="75"/>
      <c r="E42" s="75"/>
      <c r="F42" s="75"/>
      <c r="G42" s="72"/>
      <c r="H42" s="72"/>
      <c r="I42" s="65"/>
      <c r="J42" s="65"/>
      <c r="K42" s="65"/>
      <c r="L42" s="62"/>
      <c r="M42" s="2" t="s">
        <v>199</v>
      </c>
      <c r="N42" s="3" t="s">
        <v>335</v>
      </c>
      <c r="O42" s="26" t="s">
        <v>239</v>
      </c>
    </row>
    <row r="43" spans="2:15" ht="15.75" x14ac:dyDescent="0.25">
      <c r="B43" s="79"/>
      <c r="C43" s="75"/>
      <c r="D43" s="75"/>
      <c r="E43" s="75"/>
      <c r="F43" s="75"/>
      <c r="G43" s="72"/>
      <c r="H43" s="72"/>
      <c r="I43" s="65"/>
      <c r="J43" s="65"/>
      <c r="K43" s="65"/>
      <c r="L43" s="62"/>
      <c r="M43" s="2" t="s">
        <v>201</v>
      </c>
      <c r="N43" s="3" t="s">
        <v>107</v>
      </c>
      <c r="O43" s="26" t="s">
        <v>240</v>
      </c>
    </row>
    <row r="44" spans="2:15" ht="15.75" x14ac:dyDescent="0.25">
      <c r="B44" s="79"/>
      <c r="C44" s="75"/>
      <c r="D44" s="75"/>
      <c r="E44" s="75"/>
      <c r="F44" s="75"/>
      <c r="G44" s="72"/>
      <c r="H44" s="72"/>
      <c r="I44" s="65"/>
      <c r="J44" s="65"/>
      <c r="K44" s="65"/>
      <c r="L44" s="62"/>
      <c r="M44" s="2" t="s">
        <v>203</v>
      </c>
      <c r="N44" s="3" t="s">
        <v>347</v>
      </c>
      <c r="O44" s="26" t="s">
        <v>241</v>
      </c>
    </row>
    <row r="45" spans="2:15" ht="15.75" x14ac:dyDescent="0.25">
      <c r="B45" s="79"/>
      <c r="C45" s="75"/>
      <c r="D45" s="75"/>
      <c r="E45" s="75"/>
      <c r="F45" s="75"/>
      <c r="G45" s="72"/>
      <c r="H45" s="72"/>
      <c r="I45" s="65"/>
      <c r="J45" s="65"/>
      <c r="K45" s="65"/>
      <c r="L45" s="62"/>
      <c r="M45" s="2" t="s">
        <v>205</v>
      </c>
      <c r="N45" s="3" t="s">
        <v>179</v>
      </c>
      <c r="O45" s="26" t="s">
        <v>242</v>
      </c>
    </row>
    <row r="46" spans="2:15" ht="15.75" x14ac:dyDescent="0.25">
      <c r="B46" s="79"/>
      <c r="C46" s="75"/>
      <c r="D46" s="75"/>
      <c r="E46" s="75"/>
      <c r="F46" s="75"/>
      <c r="G46" s="72"/>
      <c r="H46" s="72"/>
      <c r="I46" s="65"/>
      <c r="J46" s="65"/>
      <c r="K46" s="65"/>
      <c r="L46" s="62"/>
      <c r="M46" s="2" t="s">
        <v>216</v>
      </c>
      <c r="N46" s="3" t="s">
        <v>81</v>
      </c>
      <c r="O46" s="26" t="s">
        <v>243</v>
      </c>
    </row>
    <row r="47" spans="2:15" ht="47.25" x14ac:dyDescent="0.25">
      <c r="B47" s="79"/>
      <c r="C47" s="75"/>
      <c r="D47" s="75"/>
      <c r="E47" s="75"/>
      <c r="F47" s="75"/>
      <c r="G47" s="72"/>
      <c r="H47" s="72"/>
      <c r="I47" s="65"/>
      <c r="J47" s="65"/>
      <c r="K47" s="65"/>
      <c r="L47" s="62"/>
      <c r="M47" s="2" t="s">
        <v>218</v>
      </c>
      <c r="N47" s="3" t="s">
        <v>336</v>
      </c>
      <c r="O47" s="26" t="s">
        <v>244</v>
      </c>
    </row>
    <row r="48" spans="2:15" ht="15.75" x14ac:dyDescent="0.25">
      <c r="B48" s="79"/>
      <c r="C48" s="75"/>
      <c r="D48" s="75"/>
      <c r="E48" s="75"/>
      <c r="F48" s="75"/>
      <c r="G48" s="72"/>
      <c r="H48" s="72"/>
      <c r="I48" s="65"/>
      <c r="J48" s="65"/>
      <c r="K48" s="65"/>
      <c r="L48" s="62"/>
      <c r="M48" s="2">
        <v>10</v>
      </c>
      <c r="N48" s="3" t="s">
        <v>346</v>
      </c>
      <c r="O48" s="26" t="s">
        <v>245</v>
      </c>
    </row>
    <row r="49" spans="2:15" ht="15.75" x14ac:dyDescent="0.25">
      <c r="B49" s="79"/>
      <c r="C49" s="75"/>
      <c r="D49" s="75"/>
      <c r="E49" s="75"/>
      <c r="F49" s="75"/>
      <c r="G49" s="72"/>
      <c r="H49" s="72"/>
      <c r="I49" s="65"/>
      <c r="J49" s="65"/>
      <c r="K49" s="66"/>
      <c r="L49" s="63"/>
      <c r="M49" s="2">
        <v>11</v>
      </c>
      <c r="N49" s="3" t="s">
        <v>345</v>
      </c>
      <c r="O49" s="26" t="s">
        <v>246</v>
      </c>
    </row>
    <row r="50" spans="2:15" ht="15.75" x14ac:dyDescent="0.25">
      <c r="B50" s="79"/>
      <c r="C50" s="75"/>
      <c r="D50" s="75"/>
      <c r="E50" s="75"/>
      <c r="F50" s="75"/>
      <c r="G50" s="72"/>
      <c r="H50" s="72"/>
      <c r="I50" s="65"/>
      <c r="J50" s="65"/>
      <c r="K50" s="50" t="s">
        <v>43</v>
      </c>
      <c r="L50" s="49" t="s">
        <v>44</v>
      </c>
      <c r="M50" s="2" t="s">
        <v>0</v>
      </c>
      <c r="N50" s="3" t="s">
        <v>45</v>
      </c>
      <c r="O50" s="26" t="s">
        <v>247</v>
      </c>
    </row>
    <row r="51" spans="2:15" ht="15.75" x14ac:dyDescent="0.25">
      <c r="B51" s="79"/>
      <c r="C51" s="75"/>
      <c r="D51" s="75"/>
      <c r="E51" s="75"/>
      <c r="F51" s="75"/>
      <c r="G51" s="72"/>
      <c r="H51" s="72"/>
      <c r="I51" s="66"/>
      <c r="J51" s="66"/>
      <c r="K51" s="50" t="s">
        <v>5</v>
      </c>
      <c r="L51" s="49" t="s">
        <v>6</v>
      </c>
      <c r="M51" s="2" t="s">
        <v>0</v>
      </c>
      <c r="N51" s="3" t="s">
        <v>7</v>
      </c>
      <c r="O51" s="26" t="s">
        <v>248</v>
      </c>
    </row>
    <row r="52" spans="2:15" ht="31.5" customHeight="1" x14ac:dyDescent="0.25">
      <c r="B52" s="79"/>
      <c r="C52" s="75"/>
      <c r="D52" s="75"/>
      <c r="E52" s="75"/>
      <c r="F52" s="75"/>
      <c r="G52" s="72"/>
      <c r="H52" s="72"/>
      <c r="I52" s="55" t="s">
        <v>0</v>
      </c>
      <c r="J52" s="55" t="s">
        <v>8</v>
      </c>
      <c r="K52" s="55" t="s">
        <v>132</v>
      </c>
      <c r="L52" s="57" t="s">
        <v>9</v>
      </c>
      <c r="M52" s="4" t="s">
        <v>0</v>
      </c>
      <c r="N52" s="48" t="s">
        <v>63</v>
      </c>
      <c r="O52" s="27" t="s">
        <v>249</v>
      </c>
    </row>
    <row r="53" spans="2:15" ht="15.75" customHeight="1" x14ac:dyDescent="0.25">
      <c r="B53" s="79"/>
      <c r="C53" s="75"/>
      <c r="D53" s="75"/>
      <c r="E53" s="75"/>
      <c r="F53" s="75"/>
      <c r="G53" s="72"/>
      <c r="H53" s="72"/>
      <c r="I53" s="59"/>
      <c r="J53" s="59"/>
      <c r="K53" s="59"/>
      <c r="L53" s="60"/>
      <c r="M53" s="4" t="s">
        <v>196</v>
      </c>
      <c r="N53" s="48" t="s">
        <v>87</v>
      </c>
      <c r="O53" s="27" t="s">
        <v>250</v>
      </c>
    </row>
    <row r="54" spans="2:15" ht="15.75" customHeight="1" x14ac:dyDescent="0.25">
      <c r="B54" s="79"/>
      <c r="C54" s="75"/>
      <c r="D54" s="75"/>
      <c r="E54" s="75"/>
      <c r="F54" s="75"/>
      <c r="G54" s="72"/>
      <c r="H54" s="72"/>
      <c r="I54" s="59"/>
      <c r="J54" s="59"/>
      <c r="K54" s="59"/>
      <c r="L54" s="60"/>
      <c r="M54" s="4" t="s">
        <v>4</v>
      </c>
      <c r="N54" s="48" t="s">
        <v>103</v>
      </c>
      <c r="O54" s="27" t="s">
        <v>251</v>
      </c>
    </row>
    <row r="55" spans="2:15" ht="31.5" x14ac:dyDescent="0.25">
      <c r="B55" s="79"/>
      <c r="C55" s="75"/>
      <c r="D55" s="75"/>
      <c r="E55" s="75"/>
      <c r="F55" s="75"/>
      <c r="G55" s="72"/>
      <c r="H55" s="72"/>
      <c r="I55" s="59"/>
      <c r="J55" s="59"/>
      <c r="K55" s="59"/>
      <c r="L55" s="60"/>
      <c r="M55" s="4" t="s">
        <v>199</v>
      </c>
      <c r="N55" s="48" t="s">
        <v>156</v>
      </c>
      <c r="O55" s="27" t="s">
        <v>252</v>
      </c>
    </row>
    <row r="56" spans="2:15" ht="15.75" customHeight="1" x14ac:dyDescent="0.25">
      <c r="B56" s="79"/>
      <c r="C56" s="75"/>
      <c r="D56" s="75"/>
      <c r="E56" s="75"/>
      <c r="F56" s="75"/>
      <c r="G56" s="72"/>
      <c r="H56" s="72"/>
      <c r="I56" s="59"/>
      <c r="J56" s="59"/>
      <c r="K56" s="59"/>
      <c r="L56" s="60"/>
      <c r="M56" s="4" t="s">
        <v>201</v>
      </c>
      <c r="N56" s="48" t="s">
        <v>181</v>
      </c>
      <c r="O56" s="27" t="s">
        <v>253</v>
      </c>
    </row>
    <row r="57" spans="2:15" ht="15.75" customHeight="1" x14ac:dyDescent="0.25">
      <c r="B57" s="79"/>
      <c r="C57" s="75"/>
      <c r="D57" s="75"/>
      <c r="E57" s="75"/>
      <c r="F57" s="75"/>
      <c r="G57" s="72"/>
      <c r="H57" s="72"/>
      <c r="I57" s="59"/>
      <c r="J57" s="59"/>
      <c r="K57" s="56"/>
      <c r="L57" s="58"/>
      <c r="M57" s="4" t="s">
        <v>203</v>
      </c>
      <c r="N57" s="48" t="s">
        <v>182</v>
      </c>
      <c r="O57" s="27" t="s">
        <v>254</v>
      </c>
    </row>
    <row r="58" spans="2:15" ht="15.75" customHeight="1" x14ac:dyDescent="0.25">
      <c r="B58" s="79"/>
      <c r="C58" s="75"/>
      <c r="D58" s="75"/>
      <c r="E58" s="75"/>
      <c r="F58" s="75"/>
      <c r="G58" s="72"/>
      <c r="H58" s="72"/>
      <c r="I58" s="59"/>
      <c r="J58" s="59"/>
      <c r="K58" s="55" t="s">
        <v>133</v>
      </c>
      <c r="L58" s="57" t="s">
        <v>10</v>
      </c>
      <c r="M58" s="4" t="s">
        <v>0</v>
      </c>
      <c r="N58" s="48" t="s">
        <v>101</v>
      </c>
      <c r="O58" s="27" t="s">
        <v>255</v>
      </c>
    </row>
    <row r="59" spans="2:15" ht="15.75" customHeight="1" x14ac:dyDescent="0.25">
      <c r="B59" s="79"/>
      <c r="C59" s="75"/>
      <c r="D59" s="75"/>
      <c r="E59" s="75"/>
      <c r="F59" s="75"/>
      <c r="G59" s="72"/>
      <c r="H59" s="72"/>
      <c r="I59" s="59"/>
      <c r="J59" s="59"/>
      <c r="K59" s="59"/>
      <c r="L59" s="60"/>
      <c r="M59" s="4" t="s">
        <v>196</v>
      </c>
      <c r="N59" s="48" t="s">
        <v>189</v>
      </c>
      <c r="O59" s="27" t="s">
        <v>256</v>
      </c>
    </row>
    <row r="60" spans="2:15" ht="15.75" customHeight="1" x14ac:dyDescent="0.25">
      <c r="B60" s="79"/>
      <c r="C60" s="75"/>
      <c r="D60" s="75"/>
      <c r="E60" s="75"/>
      <c r="F60" s="75"/>
      <c r="G60" s="72"/>
      <c r="H60" s="72"/>
      <c r="I60" s="59"/>
      <c r="J60" s="59"/>
      <c r="K60" s="59"/>
      <c r="L60" s="60"/>
      <c r="M60" s="4" t="s">
        <v>4</v>
      </c>
      <c r="N60" s="48" t="s">
        <v>102</v>
      </c>
      <c r="O60" s="27" t="s">
        <v>257</v>
      </c>
    </row>
    <row r="61" spans="2:15" ht="15.75" customHeight="1" x14ac:dyDescent="0.25">
      <c r="B61" s="79"/>
      <c r="C61" s="75"/>
      <c r="D61" s="75"/>
      <c r="E61" s="75"/>
      <c r="F61" s="75"/>
      <c r="G61" s="72"/>
      <c r="H61" s="72"/>
      <c r="I61" s="59"/>
      <c r="J61" s="59"/>
      <c r="K61" s="59"/>
      <c r="L61" s="60"/>
      <c r="M61" s="4" t="s">
        <v>199</v>
      </c>
      <c r="N61" s="48" t="s">
        <v>310</v>
      </c>
      <c r="O61" s="27" t="s">
        <v>258</v>
      </c>
    </row>
    <row r="62" spans="2:15" ht="31.5" x14ac:dyDescent="0.25">
      <c r="B62" s="79"/>
      <c r="C62" s="75"/>
      <c r="D62" s="75"/>
      <c r="E62" s="75"/>
      <c r="F62" s="75"/>
      <c r="G62" s="72"/>
      <c r="H62" s="72"/>
      <c r="I62" s="59"/>
      <c r="J62" s="59"/>
      <c r="K62" s="56"/>
      <c r="L62" s="58"/>
      <c r="M62" s="4" t="s">
        <v>201</v>
      </c>
      <c r="N62" s="48" t="s">
        <v>190</v>
      </c>
      <c r="O62" s="27" t="s">
        <v>259</v>
      </c>
    </row>
    <row r="63" spans="2:15" ht="15.75" x14ac:dyDescent="0.25">
      <c r="B63" s="79"/>
      <c r="C63" s="75"/>
      <c r="D63" s="75"/>
      <c r="E63" s="75"/>
      <c r="F63" s="75"/>
      <c r="G63" s="72"/>
      <c r="H63" s="72"/>
      <c r="I63" s="59"/>
      <c r="J63" s="59"/>
      <c r="K63" s="55" t="s">
        <v>134</v>
      </c>
      <c r="L63" s="57" t="s">
        <v>11</v>
      </c>
      <c r="M63" s="4" t="s">
        <v>0</v>
      </c>
      <c r="N63" s="48" t="s">
        <v>61</v>
      </c>
      <c r="O63" s="27" t="s">
        <v>260</v>
      </c>
    </row>
    <row r="64" spans="2:15" ht="15.75" x14ac:dyDescent="0.25">
      <c r="B64" s="79"/>
      <c r="C64" s="75"/>
      <c r="D64" s="75"/>
      <c r="E64" s="75"/>
      <c r="F64" s="75"/>
      <c r="G64" s="72"/>
      <c r="H64" s="72"/>
      <c r="I64" s="59"/>
      <c r="J64" s="59"/>
      <c r="K64" s="59"/>
      <c r="L64" s="60"/>
      <c r="M64" s="4" t="s">
        <v>196</v>
      </c>
      <c r="N64" s="48" t="s">
        <v>62</v>
      </c>
      <c r="O64" s="27" t="s">
        <v>261</v>
      </c>
    </row>
    <row r="65" spans="2:15" ht="15.75" x14ac:dyDescent="0.25">
      <c r="B65" s="79"/>
      <c r="C65" s="75"/>
      <c r="D65" s="75"/>
      <c r="E65" s="75"/>
      <c r="F65" s="75"/>
      <c r="G65" s="72"/>
      <c r="H65" s="72"/>
      <c r="I65" s="59"/>
      <c r="J65" s="59"/>
      <c r="K65" s="59"/>
      <c r="L65" s="60"/>
      <c r="M65" s="4" t="s">
        <v>4</v>
      </c>
      <c r="N65" s="48" t="s">
        <v>183</v>
      </c>
      <c r="O65" s="27" t="s">
        <v>262</v>
      </c>
    </row>
    <row r="66" spans="2:15" ht="15.75" x14ac:dyDescent="0.25">
      <c r="B66" s="79"/>
      <c r="C66" s="75"/>
      <c r="D66" s="75"/>
      <c r="E66" s="75"/>
      <c r="F66" s="75"/>
      <c r="G66" s="72"/>
      <c r="H66" s="72"/>
      <c r="I66" s="59"/>
      <c r="J66" s="59"/>
      <c r="K66" s="56"/>
      <c r="L66" s="58"/>
      <c r="M66" s="4" t="s">
        <v>199</v>
      </c>
      <c r="N66" s="48" t="s">
        <v>180</v>
      </c>
      <c r="O66" s="27" t="s">
        <v>263</v>
      </c>
    </row>
    <row r="67" spans="2:15" ht="15.75" customHeight="1" x14ac:dyDescent="0.25">
      <c r="B67" s="79"/>
      <c r="C67" s="75"/>
      <c r="D67" s="75"/>
      <c r="E67" s="75"/>
      <c r="F67" s="75"/>
      <c r="G67" s="72"/>
      <c r="H67" s="72"/>
      <c r="I67" s="59"/>
      <c r="J67" s="59"/>
      <c r="K67" s="47" t="s">
        <v>135</v>
      </c>
      <c r="L67" s="48" t="s">
        <v>12</v>
      </c>
      <c r="M67" s="4" t="s">
        <v>0</v>
      </c>
      <c r="N67" s="48" t="s">
        <v>157</v>
      </c>
      <c r="O67" s="27" t="s">
        <v>264</v>
      </c>
    </row>
    <row r="68" spans="2:15" ht="15.75" customHeight="1" x14ac:dyDescent="0.25">
      <c r="B68" s="79"/>
      <c r="C68" s="75"/>
      <c r="D68" s="75"/>
      <c r="E68" s="75"/>
      <c r="F68" s="75"/>
      <c r="G68" s="72"/>
      <c r="H68" s="72"/>
      <c r="I68" s="59"/>
      <c r="J68" s="59"/>
      <c r="K68" s="55" t="s">
        <v>2</v>
      </c>
      <c r="L68" s="57" t="s">
        <v>3</v>
      </c>
      <c r="M68" s="4" t="s">
        <v>0</v>
      </c>
      <c r="N68" s="48" t="s">
        <v>86</v>
      </c>
      <c r="O68" s="27" t="s">
        <v>265</v>
      </c>
    </row>
    <row r="69" spans="2:15" ht="15.75" customHeight="1" x14ac:dyDescent="0.25">
      <c r="B69" s="79"/>
      <c r="C69" s="75"/>
      <c r="D69" s="75"/>
      <c r="E69" s="75"/>
      <c r="F69" s="75"/>
      <c r="G69" s="72"/>
      <c r="H69" s="72"/>
      <c r="I69" s="59"/>
      <c r="J69" s="59"/>
      <c r="K69" s="56"/>
      <c r="L69" s="58"/>
      <c r="M69" s="4" t="s">
        <v>196</v>
      </c>
      <c r="N69" s="48" t="s">
        <v>85</v>
      </c>
      <c r="O69" s="27" t="s">
        <v>266</v>
      </c>
    </row>
    <row r="70" spans="2:15" ht="15.75" x14ac:dyDescent="0.25">
      <c r="B70" s="79"/>
      <c r="C70" s="75"/>
      <c r="D70" s="75"/>
      <c r="E70" s="75"/>
      <c r="F70" s="75"/>
      <c r="G70" s="72"/>
      <c r="H70" s="72"/>
      <c r="I70" s="59"/>
      <c r="J70" s="59"/>
      <c r="K70" s="55" t="s">
        <v>136</v>
      </c>
      <c r="L70" s="57" t="s">
        <v>13</v>
      </c>
      <c r="M70" s="4" t="s">
        <v>0</v>
      </c>
      <c r="N70" s="48" t="s">
        <v>176</v>
      </c>
      <c r="O70" s="27" t="s">
        <v>267</v>
      </c>
    </row>
    <row r="71" spans="2:15" ht="15.75" customHeight="1" x14ac:dyDescent="0.25">
      <c r="B71" s="79"/>
      <c r="C71" s="75"/>
      <c r="D71" s="75"/>
      <c r="E71" s="75"/>
      <c r="F71" s="75"/>
      <c r="G71" s="72"/>
      <c r="H71" s="72"/>
      <c r="I71" s="59"/>
      <c r="J71" s="59"/>
      <c r="K71" s="56"/>
      <c r="L71" s="58"/>
      <c r="M71" s="4" t="s">
        <v>196</v>
      </c>
      <c r="N71" s="48" t="s">
        <v>175</v>
      </c>
      <c r="O71" s="27" t="s">
        <v>268</v>
      </c>
    </row>
    <row r="72" spans="2:15" ht="15.75" customHeight="1" x14ac:dyDescent="0.25">
      <c r="B72" s="79"/>
      <c r="C72" s="75"/>
      <c r="D72" s="75"/>
      <c r="E72" s="75"/>
      <c r="F72" s="75"/>
      <c r="G72" s="72"/>
      <c r="H72" s="72"/>
      <c r="I72" s="59"/>
      <c r="J72" s="59"/>
      <c r="K72" s="55" t="s">
        <v>137</v>
      </c>
      <c r="L72" s="57" t="s">
        <v>14</v>
      </c>
      <c r="M72" s="4" t="s">
        <v>0</v>
      </c>
      <c r="N72" s="48" t="s">
        <v>46</v>
      </c>
      <c r="O72" s="27" t="s">
        <v>269</v>
      </c>
    </row>
    <row r="73" spans="2:15" ht="15.75" customHeight="1" x14ac:dyDescent="0.25">
      <c r="B73" s="79"/>
      <c r="C73" s="75"/>
      <c r="D73" s="75"/>
      <c r="E73" s="75"/>
      <c r="F73" s="75"/>
      <c r="G73" s="72"/>
      <c r="H73" s="72"/>
      <c r="I73" s="59"/>
      <c r="J73" s="59"/>
      <c r="K73" s="59"/>
      <c r="L73" s="60"/>
      <c r="M73" s="4" t="s">
        <v>196</v>
      </c>
      <c r="N73" s="48" t="s">
        <v>81</v>
      </c>
      <c r="O73" s="27" t="s">
        <v>270</v>
      </c>
    </row>
    <row r="74" spans="2:15" ht="15.75" customHeight="1" x14ac:dyDescent="0.25">
      <c r="B74" s="79"/>
      <c r="C74" s="75"/>
      <c r="D74" s="75"/>
      <c r="E74" s="75"/>
      <c r="F74" s="75"/>
      <c r="G74" s="72"/>
      <c r="H74" s="72"/>
      <c r="I74" s="59"/>
      <c r="J74" s="59"/>
      <c r="K74" s="56"/>
      <c r="L74" s="58"/>
      <c r="M74" s="4" t="s">
        <v>4</v>
      </c>
      <c r="N74" s="48" t="s">
        <v>15</v>
      </c>
      <c r="O74" s="27" t="s">
        <v>271</v>
      </c>
    </row>
    <row r="75" spans="2:15" ht="15.75" customHeight="1" x14ac:dyDescent="0.25">
      <c r="B75" s="79"/>
      <c r="C75" s="75"/>
      <c r="D75" s="75"/>
      <c r="E75" s="75"/>
      <c r="F75" s="75"/>
      <c r="G75" s="72"/>
      <c r="H75" s="72"/>
      <c r="I75" s="59"/>
      <c r="J75" s="59"/>
      <c r="K75" s="55" t="s">
        <v>138</v>
      </c>
      <c r="L75" s="57" t="s">
        <v>16</v>
      </c>
      <c r="M75" s="4" t="s">
        <v>0</v>
      </c>
      <c r="N75" s="48" t="s">
        <v>79</v>
      </c>
      <c r="O75" s="27" t="s">
        <v>272</v>
      </c>
    </row>
    <row r="76" spans="2:15" ht="15.75" customHeight="1" x14ac:dyDescent="0.25">
      <c r="B76" s="79"/>
      <c r="C76" s="75"/>
      <c r="D76" s="75"/>
      <c r="E76" s="75"/>
      <c r="F76" s="75"/>
      <c r="G76" s="72"/>
      <c r="H76" s="72"/>
      <c r="I76" s="59"/>
      <c r="J76" s="59"/>
      <c r="K76" s="59"/>
      <c r="L76" s="60"/>
      <c r="M76" s="4" t="s">
        <v>196</v>
      </c>
      <c r="N76" s="48" t="s">
        <v>158</v>
      </c>
      <c r="O76" s="27" t="s">
        <v>273</v>
      </c>
    </row>
    <row r="77" spans="2:15" ht="15.75" customHeight="1" x14ac:dyDescent="0.25">
      <c r="B77" s="79"/>
      <c r="C77" s="75"/>
      <c r="D77" s="75"/>
      <c r="E77" s="75"/>
      <c r="F77" s="75"/>
      <c r="G77" s="72"/>
      <c r="H77" s="72"/>
      <c r="I77" s="59"/>
      <c r="J77" s="59"/>
      <c r="K77" s="59"/>
      <c r="L77" s="60"/>
      <c r="M77" s="4" t="s">
        <v>4</v>
      </c>
      <c r="N77" s="48" t="s">
        <v>108</v>
      </c>
      <c r="O77" s="27" t="s">
        <v>274</v>
      </c>
    </row>
    <row r="78" spans="2:15" ht="15.75" customHeight="1" x14ac:dyDescent="0.25">
      <c r="B78" s="79"/>
      <c r="C78" s="75"/>
      <c r="D78" s="75"/>
      <c r="E78" s="75"/>
      <c r="F78" s="75"/>
      <c r="G78" s="72"/>
      <c r="H78" s="72"/>
      <c r="I78" s="59"/>
      <c r="J78" s="59"/>
      <c r="K78" s="59"/>
      <c r="L78" s="60"/>
      <c r="M78" s="4" t="s">
        <v>199</v>
      </c>
      <c r="N78" s="48" t="s">
        <v>106</v>
      </c>
      <c r="O78" s="27" t="s">
        <v>275</v>
      </c>
    </row>
    <row r="79" spans="2:15" ht="15.75" customHeight="1" x14ac:dyDescent="0.25">
      <c r="B79" s="79"/>
      <c r="C79" s="75"/>
      <c r="D79" s="75"/>
      <c r="E79" s="75"/>
      <c r="F79" s="75"/>
      <c r="G79" s="72"/>
      <c r="H79" s="72"/>
      <c r="I79" s="59"/>
      <c r="J79" s="59"/>
      <c r="K79" s="59"/>
      <c r="L79" s="60"/>
      <c r="M79" s="4" t="s">
        <v>201</v>
      </c>
      <c r="N79" s="48" t="s">
        <v>88</v>
      </c>
      <c r="O79" s="27" t="s">
        <v>276</v>
      </c>
    </row>
    <row r="80" spans="2:15" ht="15.75" customHeight="1" x14ac:dyDescent="0.25">
      <c r="B80" s="79"/>
      <c r="C80" s="75"/>
      <c r="D80" s="75"/>
      <c r="E80" s="75"/>
      <c r="F80" s="75"/>
      <c r="G80" s="72"/>
      <c r="H80" s="72"/>
      <c r="I80" s="59"/>
      <c r="J80" s="59"/>
      <c r="K80" s="59"/>
      <c r="L80" s="60"/>
      <c r="M80" s="4" t="s">
        <v>203</v>
      </c>
      <c r="N80" s="48" t="s">
        <v>159</v>
      </c>
      <c r="O80" s="27" t="s">
        <v>277</v>
      </c>
    </row>
    <row r="81" spans="2:15" ht="15.75" customHeight="1" x14ac:dyDescent="0.25">
      <c r="B81" s="79"/>
      <c r="C81" s="75"/>
      <c r="D81" s="75"/>
      <c r="E81" s="75"/>
      <c r="F81" s="75"/>
      <c r="G81" s="72"/>
      <c r="H81" s="72"/>
      <c r="I81" s="59"/>
      <c r="J81" s="59"/>
      <c r="K81" s="56"/>
      <c r="L81" s="58"/>
      <c r="M81" s="4" t="s">
        <v>205</v>
      </c>
      <c r="N81" s="48" t="s">
        <v>80</v>
      </c>
      <c r="O81" s="27" t="s">
        <v>278</v>
      </c>
    </row>
    <row r="82" spans="2:15" ht="15.75" customHeight="1" x14ac:dyDescent="0.25">
      <c r="B82" s="79"/>
      <c r="C82" s="75"/>
      <c r="D82" s="75"/>
      <c r="E82" s="75"/>
      <c r="F82" s="75"/>
      <c r="G82" s="72"/>
      <c r="H82" s="72"/>
      <c r="I82" s="59"/>
      <c r="J82" s="59"/>
      <c r="K82" s="47" t="s">
        <v>140</v>
      </c>
      <c r="L82" s="48" t="s">
        <v>19</v>
      </c>
      <c r="M82" s="4" t="s">
        <v>0</v>
      </c>
      <c r="N82" s="48" t="s">
        <v>91</v>
      </c>
      <c r="O82" s="27" t="s">
        <v>279</v>
      </c>
    </row>
    <row r="83" spans="2:15" ht="31.5" x14ac:dyDescent="0.25">
      <c r="B83" s="79"/>
      <c r="C83" s="75"/>
      <c r="D83" s="75"/>
      <c r="E83" s="75"/>
      <c r="F83" s="75"/>
      <c r="G83" s="72"/>
      <c r="H83" s="72"/>
      <c r="I83" s="59"/>
      <c r="J83" s="59"/>
      <c r="K83" s="47" t="s">
        <v>141</v>
      </c>
      <c r="L83" s="48" t="s">
        <v>309</v>
      </c>
      <c r="M83" s="4" t="s">
        <v>1</v>
      </c>
      <c r="N83" s="48"/>
      <c r="O83" s="27" t="s">
        <v>280</v>
      </c>
    </row>
    <row r="84" spans="2:15" ht="15.75" customHeight="1" x14ac:dyDescent="0.25">
      <c r="B84" s="79"/>
      <c r="C84" s="75"/>
      <c r="D84" s="75"/>
      <c r="E84" s="75"/>
      <c r="F84" s="75"/>
      <c r="G84" s="72"/>
      <c r="H84" s="72"/>
      <c r="I84" s="59"/>
      <c r="J84" s="59"/>
      <c r="K84" s="47" t="s">
        <v>142</v>
      </c>
      <c r="L84" s="48" t="s">
        <v>20</v>
      </c>
      <c r="M84" s="4" t="s">
        <v>1</v>
      </c>
      <c r="N84" s="48"/>
      <c r="O84" s="27" t="s">
        <v>281</v>
      </c>
    </row>
    <row r="85" spans="2:15" ht="15.75" customHeight="1" x14ac:dyDescent="0.25">
      <c r="B85" s="79"/>
      <c r="C85" s="75"/>
      <c r="D85" s="75"/>
      <c r="E85" s="75"/>
      <c r="F85" s="75"/>
      <c r="G85" s="72"/>
      <c r="H85" s="72"/>
      <c r="I85" s="59"/>
      <c r="J85" s="59"/>
      <c r="K85" s="55" t="s">
        <v>143</v>
      </c>
      <c r="L85" s="57" t="s">
        <v>21</v>
      </c>
      <c r="M85" s="4" t="s">
        <v>0</v>
      </c>
      <c r="N85" s="48" t="s">
        <v>184</v>
      </c>
      <c r="O85" s="27" t="s">
        <v>282</v>
      </c>
    </row>
    <row r="86" spans="2:15" ht="15.75" customHeight="1" x14ac:dyDescent="0.25">
      <c r="B86" s="79"/>
      <c r="C86" s="75"/>
      <c r="D86" s="75"/>
      <c r="E86" s="75"/>
      <c r="F86" s="75"/>
      <c r="G86" s="72"/>
      <c r="H86" s="72"/>
      <c r="I86" s="59"/>
      <c r="J86" s="59"/>
      <c r="K86" s="59"/>
      <c r="L86" s="60"/>
      <c r="M86" s="4" t="s">
        <v>196</v>
      </c>
      <c r="N86" s="48" t="s">
        <v>64</v>
      </c>
      <c r="O86" s="27" t="s">
        <v>283</v>
      </c>
    </row>
    <row r="87" spans="2:15" ht="15.75" customHeight="1" x14ac:dyDescent="0.25">
      <c r="B87" s="79"/>
      <c r="C87" s="75"/>
      <c r="D87" s="75"/>
      <c r="E87" s="75"/>
      <c r="F87" s="75"/>
      <c r="G87" s="72"/>
      <c r="H87" s="72"/>
      <c r="I87" s="59"/>
      <c r="J87" s="59"/>
      <c r="K87" s="59"/>
      <c r="L87" s="60"/>
      <c r="M87" s="4" t="s">
        <v>4</v>
      </c>
      <c r="N87" s="48" t="s">
        <v>160</v>
      </c>
      <c r="O87" s="27" t="s">
        <v>284</v>
      </c>
    </row>
    <row r="88" spans="2:15" ht="15.75" customHeight="1" x14ac:dyDescent="0.25">
      <c r="B88" s="79"/>
      <c r="C88" s="75"/>
      <c r="D88" s="75"/>
      <c r="E88" s="75"/>
      <c r="F88" s="75"/>
      <c r="G88" s="72"/>
      <c r="H88" s="72"/>
      <c r="I88" s="59"/>
      <c r="J88" s="59"/>
      <c r="K88" s="59"/>
      <c r="L88" s="60"/>
      <c r="M88" s="4" t="s">
        <v>199</v>
      </c>
      <c r="N88" s="48" t="s">
        <v>65</v>
      </c>
      <c r="O88" s="27" t="s">
        <v>285</v>
      </c>
    </row>
    <row r="89" spans="2:15" ht="15.75" customHeight="1" x14ac:dyDescent="0.25">
      <c r="B89" s="79"/>
      <c r="C89" s="75"/>
      <c r="D89" s="75"/>
      <c r="E89" s="75"/>
      <c r="F89" s="75"/>
      <c r="G89" s="72"/>
      <c r="H89" s="72"/>
      <c r="I89" s="59"/>
      <c r="J89" s="59"/>
      <c r="K89" s="59"/>
      <c r="L89" s="60"/>
      <c r="M89" s="4" t="s">
        <v>201</v>
      </c>
      <c r="N89" s="48" t="s">
        <v>69</v>
      </c>
      <c r="O89" s="27" t="s">
        <v>286</v>
      </c>
    </row>
    <row r="90" spans="2:15" ht="15.75" customHeight="1" x14ac:dyDescent="0.25">
      <c r="B90" s="79"/>
      <c r="C90" s="75"/>
      <c r="D90" s="75"/>
      <c r="E90" s="75"/>
      <c r="F90" s="75"/>
      <c r="G90" s="72"/>
      <c r="H90" s="72"/>
      <c r="I90" s="59"/>
      <c r="J90" s="59"/>
      <c r="K90" s="59"/>
      <c r="L90" s="60"/>
      <c r="M90" s="4" t="s">
        <v>203</v>
      </c>
      <c r="N90" s="48" t="s">
        <v>71</v>
      </c>
      <c r="O90" s="27" t="s">
        <v>287</v>
      </c>
    </row>
    <row r="91" spans="2:15" ht="15.75" customHeight="1" x14ac:dyDescent="0.25">
      <c r="B91" s="79"/>
      <c r="C91" s="75"/>
      <c r="D91" s="75"/>
      <c r="E91" s="75"/>
      <c r="F91" s="75"/>
      <c r="G91" s="72"/>
      <c r="H91" s="72"/>
      <c r="I91" s="59"/>
      <c r="J91" s="59"/>
      <c r="K91" s="59"/>
      <c r="L91" s="60"/>
      <c r="M91" s="4" t="s">
        <v>205</v>
      </c>
      <c r="N91" s="48" t="s">
        <v>72</v>
      </c>
      <c r="O91" s="27" t="s">
        <v>288</v>
      </c>
    </row>
    <row r="92" spans="2:15" ht="15.75" customHeight="1" x14ac:dyDescent="0.25">
      <c r="B92" s="79"/>
      <c r="C92" s="75"/>
      <c r="D92" s="75"/>
      <c r="E92" s="75"/>
      <c r="F92" s="75"/>
      <c r="G92" s="72"/>
      <c r="H92" s="72"/>
      <c r="I92" s="59"/>
      <c r="J92" s="59"/>
      <c r="K92" s="59"/>
      <c r="L92" s="60"/>
      <c r="M92" s="4" t="s">
        <v>216</v>
      </c>
      <c r="N92" s="48" t="s">
        <v>185</v>
      </c>
      <c r="O92" s="27" t="s">
        <v>289</v>
      </c>
    </row>
    <row r="93" spans="2:15" ht="15.75" customHeight="1" x14ac:dyDescent="0.25">
      <c r="B93" s="79"/>
      <c r="C93" s="75"/>
      <c r="D93" s="75"/>
      <c r="E93" s="75"/>
      <c r="F93" s="75"/>
      <c r="G93" s="72"/>
      <c r="H93" s="72"/>
      <c r="I93" s="59"/>
      <c r="J93" s="59"/>
      <c r="K93" s="59"/>
      <c r="L93" s="60"/>
      <c r="M93" s="4" t="s">
        <v>218</v>
      </c>
      <c r="N93" s="48" t="s">
        <v>73</v>
      </c>
      <c r="O93" s="27" t="s">
        <v>290</v>
      </c>
    </row>
    <row r="94" spans="2:15" ht="15.75" customHeight="1" x14ac:dyDescent="0.25">
      <c r="B94" s="79"/>
      <c r="C94" s="75"/>
      <c r="D94" s="75"/>
      <c r="E94" s="75"/>
      <c r="F94" s="75"/>
      <c r="G94" s="72"/>
      <c r="H94" s="72"/>
      <c r="I94" s="59"/>
      <c r="J94" s="59"/>
      <c r="K94" s="59"/>
      <c r="L94" s="60"/>
      <c r="M94" s="4">
        <v>10</v>
      </c>
      <c r="N94" s="48" t="s">
        <v>74</v>
      </c>
      <c r="O94" s="27" t="s">
        <v>291</v>
      </c>
    </row>
    <row r="95" spans="2:15" ht="15.75" customHeight="1" x14ac:dyDescent="0.25">
      <c r="B95" s="79"/>
      <c r="C95" s="75"/>
      <c r="D95" s="75"/>
      <c r="E95" s="75"/>
      <c r="F95" s="75"/>
      <c r="G95" s="72"/>
      <c r="H95" s="72"/>
      <c r="I95" s="59"/>
      <c r="J95" s="59"/>
      <c r="K95" s="59"/>
      <c r="L95" s="60"/>
      <c r="M95" s="4">
        <v>11</v>
      </c>
      <c r="N95" s="48" t="s">
        <v>186</v>
      </c>
      <c r="O95" s="27" t="s">
        <v>292</v>
      </c>
    </row>
    <row r="96" spans="2:15" ht="15.75" customHeight="1" x14ac:dyDescent="0.25">
      <c r="B96" s="79"/>
      <c r="C96" s="75"/>
      <c r="D96" s="75"/>
      <c r="E96" s="75"/>
      <c r="F96" s="75"/>
      <c r="G96" s="72"/>
      <c r="H96" s="72"/>
      <c r="I96" s="59"/>
      <c r="J96" s="59"/>
      <c r="K96" s="59"/>
      <c r="L96" s="60"/>
      <c r="M96" s="4">
        <v>12</v>
      </c>
      <c r="N96" s="48" t="s">
        <v>75</v>
      </c>
      <c r="O96" s="27" t="s">
        <v>293</v>
      </c>
    </row>
    <row r="97" spans="2:15" ht="15.75" customHeight="1" x14ac:dyDescent="0.25">
      <c r="B97" s="79"/>
      <c r="C97" s="75"/>
      <c r="D97" s="75"/>
      <c r="E97" s="75"/>
      <c r="F97" s="75"/>
      <c r="G97" s="72"/>
      <c r="H97" s="72"/>
      <c r="I97" s="59"/>
      <c r="J97" s="59"/>
      <c r="K97" s="59"/>
      <c r="L97" s="60"/>
      <c r="M97" s="4">
        <v>13</v>
      </c>
      <c r="N97" s="48" t="s">
        <v>161</v>
      </c>
      <c r="O97" s="27" t="s">
        <v>294</v>
      </c>
    </row>
    <row r="98" spans="2:15" ht="15.75" customHeight="1" x14ac:dyDescent="0.25">
      <c r="B98" s="79"/>
      <c r="C98" s="75"/>
      <c r="D98" s="75"/>
      <c r="E98" s="75"/>
      <c r="F98" s="75"/>
      <c r="G98" s="72"/>
      <c r="H98" s="72"/>
      <c r="I98" s="59"/>
      <c r="J98" s="59"/>
      <c r="K98" s="59"/>
      <c r="L98" s="60"/>
      <c r="M98" s="4">
        <v>14</v>
      </c>
      <c r="N98" s="48" t="s">
        <v>76</v>
      </c>
      <c r="O98" s="27" t="s">
        <v>295</v>
      </c>
    </row>
    <row r="99" spans="2:15" ht="15.75" customHeight="1" x14ac:dyDescent="0.25">
      <c r="B99" s="79"/>
      <c r="C99" s="75"/>
      <c r="D99" s="75"/>
      <c r="E99" s="75"/>
      <c r="F99" s="75"/>
      <c r="G99" s="72"/>
      <c r="H99" s="72"/>
      <c r="I99" s="59"/>
      <c r="J99" s="59"/>
      <c r="K99" s="59"/>
      <c r="L99" s="60"/>
      <c r="M99" s="4">
        <v>15</v>
      </c>
      <c r="N99" s="48" t="s">
        <v>77</v>
      </c>
      <c r="O99" s="27" t="s">
        <v>296</v>
      </c>
    </row>
    <row r="100" spans="2:15" ht="15.75" customHeight="1" x14ac:dyDescent="0.25">
      <c r="B100" s="79"/>
      <c r="C100" s="75"/>
      <c r="D100" s="75"/>
      <c r="E100" s="75"/>
      <c r="F100" s="75"/>
      <c r="G100" s="72"/>
      <c r="H100" s="72"/>
      <c r="I100" s="59"/>
      <c r="J100" s="59"/>
      <c r="K100" s="59"/>
      <c r="L100" s="60"/>
      <c r="M100" s="4">
        <v>16</v>
      </c>
      <c r="N100" s="48" t="s">
        <v>105</v>
      </c>
      <c r="O100" s="27" t="s">
        <v>297</v>
      </c>
    </row>
    <row r="101" spans="2:15" ht="15.75" customHeight="1" x14ac:dyDescent="0.25">
      <c r="B101" s="79"/>
      <c r="C101" s="75"/>
      <c r="D101" s="75"/>
      <c r="E101" s="75"/>
      <c r="F101" s="75"/>
      <c r="G101" s="72"/>
      <c r="H101" s="72"/>
      <c r="I101" s="59"/>
      <c r="J101" s="59"/>
      <c r="K101" s="59"/>
      <c r="L101" s="60"/>
      <c r="M101" s="4">
        <v>17</v>
      </c>
      <c r="N101" s="48" t="s">
        <v>70</v>
      </c>
      <c r="O101" s="27" t="s">
        <v>298</v>
      </c>
    </row>
    <row r="102" spans="2:15" ht="15.75" customHeight="1" x14ac:dyDescent="0.25">
      <c r="B102" s="79"/>
      <c r="C102" s="75"/>
      <c r="D102" s="75"/>
      <c r="E102" s="75"/>
      <c r="F102" s="75"/>
      <c r="G102" s="72"/>
      <c r="H102" s="72"/>
      <c r="I102" s="59"/>
      <c r="J102" s="59"/>
      <c r="K102" s="59"/>
      <c r="L102" s="60"/>
      <c r="M102" s="4">
        <v>18</v>
      </c>
      <c r="N102" s="48" t="s">
        <v>311</v>
      </c>
      <c r="O102" s="27" t="s">
        <v>299</v>
      </c>
    </row>
    <row r="103" spans="2:15" ht="15.75" customHeight="1" x14ac:dyDescent="0.25">
      <c r="B103" s="79"/>
      <c r="C103" s="75"/>
      <c r="D103" s="75"/>
      <c r="E103" s="75"/>
      <c r="F103" s="75"/>
      <c r="G103" s="72"/>
      <c r="H103" s="72"/>
      <c r="I103" s="59"/>
      <c r="J103" s="59"/>
      <c r="K103" s="59"/>
      <c r="L103" s="60"/>
      <c r="M103" s="4">
        <v>19</v>
      </c>
      <c r="N103" s="48" t="s">
        <v>66</v>
      </c>
      <c r="O103" s="27" t="s">
        <v>300</v>
      </c>
    </row>
    <row r="104" spans="2:15" ht="15.75" customHeight="1" x14ac:dyDescent="0.25">
      <c r="B104" s="79"/>
      <c r="C104" s="75"/>
      <c r="D104" s="75"/>
      <c r="E104" s="75"/>
      <c r="F104" s="75"/>
      <c r="G104" s="72"/>
      <c r="H104" s="72"/>
      <c r="I104" s="59"/>
      <c r="J104" s="59"/>
      <c r="K104" s="59"/>
      <c r="L104" s="60"/>
      <c r="M104" s="4">
        <v>20</v>
      </c>
      <c r="N104" s="48" t="s">
        <v>67</v>
      </c>
      <c r="O104" s="27" t="s">
        <v>301</v>
      </c>
    </row>
    <row r="105" spans="2:15" ht="15.75" customHeight="1" x14ac:dyDescent="0.25">
      <c r="B105" s="79"/>
      <c r="C105" s="75"/>
      <c r="D105" s="75"/>
      <c r="E105" s="75"/>
      <c r="F105" s="75"/>
      <c r="G105" s="72"/>
      <c r="H105" s="72"/>
      <c r="I105" s="59"/>
      <c r="J105" s="59"/>
      <c r="K105" s="59"/>
      <c r="L105" s="60"/>
      <c r="M105" s="4">
        <v>21</v>
      </c>
      <c r="N105" s="48" t="s">
        <v>68</v>
      </c>
      <c r="O105" s="27" t="s">
        <v>302</v>
      </c>
    </row>
    <row r="106" spans="2:15" ht="15.75" customHeight="1" x14ac:dyDescent="0.25">
      <c r="B106" s="79"/>
      <c r="C106" s="75"/>
      <c r="D106" s="75"/>
      <c r="E106" s="75"/>
      <c r="F106" s="75"/>
      <c r="G106" s="72"/>
      <c r="H106" s="72"/>
      <c r="I106" s="59"/>
      <c r="J106" s="59"/>
      <c r="K106" s="56"/>
      <c r="L106" s="58"/>
      <c r="M106" s="4">
        <v>22</v>
      </c>
      <c r="N106" s="48" t="s">
        <v>78</v>
      </c>
      <c r="O106" s="27" t="s">
        <v>303</v>
      </c>
    </row>
    <row r="107" spans="2:15" ht="15.75" customHeight="1" x14ac:dyDescent="0.25">
      <c r="B107" s="79"/>
      <c r="C107" s="75"/>
      <c r="D107" s="75"/>
      <c r="E107" s="75"/>
      <c r="F107" s="75"/>
      <c r="G107" s="72"/>
      <c r="H107" s="72"/>
      <c r="I107" s="59"/>
      <c r="J107" s="59"/>
      <c r="K107" s="55" t="s">
        <v>144</v>
      </c>
      <c r="L107" s="57" t="s">
        <v>22</v>
      </c>
      <c r="M107" s="4" t="s">
        <v>0</v>
      </c>
      <c r="N107" s="48" t="s">
        <v>162</v>
      </c>
      <c r="O107" s="27" t="s">
        <v>304</v>
      </c>
    </row>
    <row r="108" spans="2:15" ht="15.75" customHeight="1" x14ac:dyDescent="0.25">
      <c r="B108" s="79"/>
      <c r="C108" s="75"/>
      <c r="D108" s="75"/>
      <c r="E108" s="75"/>
      <c r="F108" s="75"/>
      <c r="G108" s="72"/>
      <c r="H108" s="72"/>
      <c r="I108" s="59"/>
      <c r="J108" s="59"/>
      <c r="K108" s="56"/>
      <c r="L108" s="58"/>
      <c r="M108" s="4" t="s">
        <v>196</v>
      </c>
      <c r="N108" s="48" t="s">
        <v>163</v>
      </c>
      <c r="O108" s="27" t="s">
        <v>305</v>
      </c>
    </row>
    <row r="109" spans="2:15" ht="15.75" customHeight="1" x14ac:dyDescent="0.25">
      <c r="B109" s="79"/>
      <c r="C109" s="75"/>
      <c r="D109" s="75"/>
      <c r="E109" s="75"/>
      <c r="F109" s="75"/>
      <c r="G109" s="72"/>
      <c r="H109" s="72"/>
      <c r="I109" s="59"/>
      <c r="J109" s="59"/>
      <c r="K109" s="47" t="s">
        <v>145</v>
      </c>
      <c r="L109" s="48" t="s">
        <v>47</v>
      </c>
      <c r="M109" s="4" t="s">
        <v>0</v>
      </c>
      <c r="N109" s="48" t="s">
        <v>164</v>
      </c>
      <c r="O109" s="27" t="s">
        <v>306</v>
      </c>
    </row>
    <row r="110" spans="2:15" ht="15.75" customHeight="1" x14ac:dyDescent="0.25">
      <c r="B110" s="79"/>
      <c r="C110" s="75"/>
      <c r="D110" s="75"/>
      <c r="E110" s="75"/>
      <c r="F110" s="75"/>
      <c r="G110" s="72"/>
      <c r="H110" s="72"/>
      <c r="I110" s="59"/>
      <c r="J110" s="59"/>
      <c r="K110" s="47" t="s">
        <v>5</v>
      </c>
      <c r="L110" s="48" t="s">
        <v>6</v>
      </c>
      <c r="M110" s="4" t="s">
        <v>0</v>
      </c>
      <c r="N110" s="48" t="s">
        <v>7</v>
      </c>
      <c r="O110" s="27" t="s">
        <v>307</v>
      </c>
    </row>
    <row r="111" spans="2:15" ht="16.5" thickBot="1" x14ac:dyDescent="0.3">
      <c r="B111" s="80"/>
      <c r="C111" s="76"/>
      <c r="D111" s="76"/>
      <c r="E111" s="76"/>
      <c r="F111" s="76"/>
      <c r="G111" s="73"/>
      <c r="H111" s="73"/>
      <c r="I111" s="77"/>
      <c r="J111" s="77"/>
      <c r="K111" s="52" t="s">
        <v>168</v>
      </c>
      <c r="L111" s="6" t="s">
        <v>169</v>
      </c>
      <c r="M111" s="16" t="s">
        <v>0</v>
      </c>
      <c r="N111" s="6" t="s">
        <v>187</v>
      </c>
      <c r="O111" s="28" t="s">
        <v>308</v>
      </c>
    </row>
    <row r="112" spans="2:1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5" ht="15.75" thickBot="1" x14ac:dyDescent="0.3">
      <c r="B114" s="1"/>
      <c r="C114" s="1"/>
      <c r="D114" s="1"/>
      <c r="E114" s="1"/>
      <c r="F114" s="1"/>
      <c r="G114" s="1"/>
      <c r="H114" s="1"/>
      <c r="I114" s="1"/>
      <c r="J114" s="1"/>
      <c r="M114" s="45"/>
      <c r="N114" s="45"/>
      <c r="O114" s="45"/>
    </row>
    <row r="115" spans="2:15" ht="18.75" x14ac:dyDescent="0.3">
      <c r="B115" s="1"/>
      <c r="C115" s="1"/>
      <c r="D115" s="1"/>
      <c r="E115" s="1"/>
      <c r="F115" s="1"/>
      <c r="G115" s="1"/>
      <c r="H115" s="1"/>
      <c r="I115" s="1"/>
      <c r="J115" s="1"/>
      <c r="M115" s="46" t="s">
        <v>312</v>
      </c>
    </row>
    <row r="116" spans="2:15" ht="18.75" x14ac:dyDescent="0.3">
      <c r="B116" s="1"/>
      <c r="C116" s="1"/>
      <c r="D116" s="1"/>
      <c r="E116" s="1"/>
      <c r="F116" s="1"/>
      <c r="G116" s="1"/>
      <c r="H116" s="1"/>
      <c r="I116" s="1"/>
      <c r="J116" s="1"/>
      <c r="M116" s="46" t="s">
        <v>192</v>
      </c>
    </row>
    <row r="117" spans="2:1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x14ac:dyDescent="0.25">
      <c r="B332" s="1"/>
      <c r="C332" s="1"/>
      <c r="D332" s="1"/>
      <c r="E332" s="1"/>
      <c r="F332" s="1"/>
      <c r="G332" s="1"/>
      <c r="H332" s="1"/>
      <c r="I332" s="1"/>
      <c r="J332" s="1"/>
    </row>
  </sheetData>
  <mergeCells count="44">
    <mergeCell ref="J52:J111"/>
    <mergeCell ref="E4:E111"/>
    <mergeCell ref="D4:D111"/>
    <mergeCell ref="C4:C111"/>
    <mergeCell ref="B4:B111"/>
    <mergeCell ref="I52:I111"/>
    <mergeCell ref="B2:O2"/>
    <mergeCell ref="I4:I51"/>
    <mergeCell ref="J4:J51"/>
    <mergeCell ref="L85:L106"/>
    <mergeCell ref="K85:K106"/>
    <mergeCell ref="K68:K69"/>
    <mergeCell ref="H4:H111"/>
    <mergeCell ref="G4:G111"/>
    <mergeCell ref="F4:F111"/>
    <mergeCell ref="K5:K11"/>
    <mergeCell ref="L5:L11"/>
    <mergeCell ref="K72:K74"/>
    <mergeCell ref="K12:K13"/>
    <mergeCell ref="L12:L13"/>
    <mergeCell ref="K14:K26"/>
    <mergeCell ref="L14:L26"/>
    <mergeCell ref="L27:L29"/>
    <mergeCell ref="K27:K29"/>
    <mergeCell ref="L30:L34"/>
    <mergeCell ref="L35:L38"/>
    <mergeCell ref="L39:L49"/>
    <mergeCell ref="K30:K34"/>
    <mergeCell ref="K35:K38"/>
    <mergeCell ref="K39:K49"/>
    <mergeCell ref="L52:L57"/>
    <mergeCell ref="L58:L62"/>
    <mergeCell ref="L63:L66"/>
    <mergeCell ref="K52:K57"/>
    <mergeCell ref="K58:K62"/>
    <mergeCell ref="K63:K66"/>
    <mergeCell ref="K107:K108"/>
    <mergeCell ref="L107:L108"/>
    <mergeCell ref="L68:L69"/>
    <mergeCell ref="K70:K71"/>
    <mergeCell ref="K75:K81"/>
    <mergeCell ref="L70:L71"/>
    <mergeCell ref="L72:L74"/>
    <mergeCell ref="L75:L81"/>
  </mergeCells>
  <pageMargins left="0.7" right="0.7" top="0.75" bottom="0.75" header="0.3" footer="0.3"/>
  <pageSetup orientation="portrait" verticalDpi="0" r:id="rId1"/>
  <ignoredErrors>
    <ignoredError sqref="M4:M111 K4:K1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14"/>
  <sheetViews>
    <sheetView zoomScale="80" zoomScaleNormal="80" workbookViewId="0">
      <selection activeCell="C1" sqref="C1"/>
    </sheetView>
  </sheetViews>
  <sheetFormatPr baseColWidth="10" defaultColWidth="11.42578125" defaultRowHeight="15" x14ac:dyDescent="0.25"/>
  <cols>
    <col min="1" max="1" width="3.28515625" customWidth="1"/>
    <col min="2" max="2" width="7.5703125" style="7" customWidth="1"/>
    <col min="3" max="3" width="45.140625" customWidth="1"/>
    <col min="4" max="4" width="8.140625" customWidth="1"/>
    <col min="5" max="5" width="36" customWidth="1"/>
    <col min="6" max="6" width="13.42578125" bestFit="1" customWidth="1"/>
    <col min="14" max="14" width="21.42578125" customWidth="1"/>
    <col min="15" max="15" width="93" style="7" customWidth="1"/>
  </cols>
  <sheetData>
    <row r="1" spans="2:15" ht="15.75" thickBot="1" x14ac:dyDescent="0.3"/>
    <row r="2" spans="2:15" ht="73.5" customHeight="1" thickBot="1" x14ac:dyDescent="0.3">
      <c r="B2" s="83" t="s">
        <v>342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2:15" ht="25.5" customHeight="1" x14ac:dyDescent="0.25">
      <c r="B3" s="86" t="s">
        <v>109</v>
      </c>
      <c r="C3" s="88" t="s">
        <v>110</v>
      </c>
      <c r="D3" s="90" t="s">
        <v>109</v>
      </c>
      <c r="E3" s="91" t="s">
        <v>111</v>
      </c>
      <c r="F3" s="92" t="s">
        <v>131</v>
      </c>
      <c r="G3" s="93"/>
      <c r="H3" s="93"/>
      <c r="I3" s="93"/>
      <c r="J3" s="18" t="s">
        <v>112</v>
      </c>
      <c r="K3" s="92" t="s">
        <v>113</v>
      </c>
      <c r="L3" s="93"/>
      <c r="M3" s="92" t="s">
        <v>114</v>
      </c>
      <c r="N3" s="93"/>
      <c r="O3" s="94" t="s">
        <v>115</v>
      </c>
    </row>
    <row r="4" spans="2:15" ht="51" x14ac:dyDescent="0.25">
      <c r="B4" s="87"/>
      <c r="C4" s="89"/>
      <c r="D4" s="89"/>
      <c r="E4" s="89"/>
      <c r="F4" s="17" t="s">
        <v>116</v>
      </c>
      <c r="G4" s="17" t="s">
        <v>117</v>
      </c>
      <c r="H4" s="17" t="s">
        <v>118</v>
      </c>
      <c r="I4" s="17" t="s">
        <v>119</v>
      </c>
      <c r="J4" s="17" t="s">
        <v>120</v>
      </c>
      <c r="K4" s="17" t="s">
        <v>121</v>
      </c>
      <c r="L4" s="17" t="s">
        <v>122</v>
      </c>
      <c r="M4" s="17" t="s">
        <v>123</v>
      </c>
      <c r="N4" s="17" t="s">
        <v>124</v>
      </c>
      <c r="O4" s="95"/>
    </row>
    <row r="5" spans="2:15" ht="31.5" x14ac:dyDescent="0.25">
      <c r="B5" s="81" t="s">
        <v>132</v>
      </c>
      <c r="C5" s="82" t="s">
        <v>9</v>
      </c>
      <c r="D5" s="8" t="str">
        <f>"0"&amp;IF(E5="","0",IF(C5="",D108+1,1))</f>
        <v>01</v>
      </c>
      <c r="E5" s="10" t="s">
        <v>63</v>
      </c>
      <c r="F5" s="31" t="s">
        <v>125</v>
      </c>
      <c r="G5" s="31" t="s">
        <v>167</v>
      </c>
      <c r="H5" s="31" t="s">
        <v>125</v>
      </c>
      <c r="I5" s="31" t="s">
        <v>125</v>
      </c>
      <c r="J5" s="31">
        <v>10</v>
      </c>
      <c r="K5" s="31">
        <v>5</v>
      </c>
      <c r="L5" s="31">
        <v>5</v>
      </c>
      <c r="M5" s="31" t="s">
        <v>125</v>
      </c>
      <c r="N5" s="13" t="s">
        <v>167</v>
      </c>
      <c r="O5" s="53" t="s">
        <v>341</v>
      </c>
    </row>
    <row r="6" spans="2:15" ht="30" x14ac:dyDescent="0.25">
      <c r="B6" s="81"/>
      <c r="C6" s="82"/>
      <c r="D6" s="8" t="str">
        <f t="shared" ref="D6:D12" si="0">"0"&amp;IF(E6="","0",IF(C6="",D5+1,1))</f>
        <v>02</v>
      </c>
      <c r="E6" s="10" t="s">
        <v>87</v>
      </c>
      <c r="F6" s="31" t="s">
        <v>125</v>
      </c>
      <c r="G6" s="31" t="s">
        <v>167</v>
      </c>
      <c r="H6" s="31" t="s">
        <v>125</v>
      </c>
      <c r="I6" s="31" t="s">
        <v>125</v>
      </c>
      <c r="J6" s="31">
        <v>10</v>
      </c>
      <c r="K6" s="31">
        <v>5</v>
      </c>
      <c r="L6" s="31">
        <v>5</v>
      </c>
      <c r="M6" s="31" t="s">
        <v>125</v>
      </c>
      <c r="N6" s="13" t="s">
        <v>167</v>
      </c>
      <c r="O6" s="53" t="s">
        <v>341</v>
      </c>
    </row>
    <row r="7" spans="2:15" ht="30" x14ac:dyDescent="0.25">
      <c r="B7" s="81"/>
      <c r="C7" s="82"/>
      <c r="D7" s="8" t="str">
        <f t="shared" si="0"/>
        <v>03</v>
      </c>
      <c r="E7" s="10" t="s">
        <v>103</v>
      </c>
      <c r="F7" s="31" t="s">
        <v>125</v>
      </c>
      <c r="G7" s="31" t="s">
        <v>125</v>
      </c>
      <c r="H7" s="31" t="s">
        <v>125</v>
      </c>
      <c r="I7" s="31" t="s">
        <v>125</v>
      </c>
      <c r="J7" s="31">
        <v>10</v>
      </c>
      <c r="K7" s="31">
        <v>5</v>
      </c>
      <c r="L7" s="31">
        <v>5</v>
      </c>
      <c r="M7" s="31" t="s">
        <v>125</v>
      </c>
      <c r="N7" s="13" t="s">
        <v>167</v>
      </c>
      <c r="O7" s="53" t="s">
        <v>341</v>
      </c>
    </row>
    <row r="8" spans="2:15" ht="31.5" x14ac:dyDescent="0.25">
      <c r="B8" s="81"/>
      <c r="C8" s="82"/>
      <c r="D8" s="8" t="str">
        <f t="shared" si="0"/>
        <v>04</v>
      </c>
      <c r="E8" s="10" t="s">
        <v>156</v>
      </c>
      <c r="F8" s="31" t="s">
        <v>125</v>
      </c>
      <c r="G8" s="31" t="s">
        <v>167</v>
      </c>
      <c r="H8" s="31" t="s">
        <v>125</v>
      </c>
      <c r="I8" s="31" t="s">
        <v>125</v>
      </c>
      <c r="J8" s="31">
        <v>10</v>
      </c>
      <c r="K8" s="31">
        <v>5</v>
      </c>
      <c r="L8" s="31">
        <v>5</v>
      </c>
      <c r="M8" s="31" t="s">
        <v>125</v>
      </c>
      <c r="N8" s="13" t="s">
        <v>167</v>
      </c>
      <c r="O8" s="53" t="s">
        <v>341</v>
      </c>
    </row>
    <row r="9" spans="2:15" ht="30" x14ac:dyDescent="0.25">
      <c r="B9" s="81"/>
      <c r="C9" s="82"/>
      <c r="D9" s="8" t="str">
        <f t="shared" si="0"/>
        <v>05</v>
      </c>
      <c r="E9" s="10" t="s">
        <v>181</v>
      </c>
      <c r="F9" s="31" t="s">
        <v>125</v>
      </c>
      <c r="G9" s="31" t="s">
        <v>167</v>
      </c>
      <c r="H9" s="31" t="s">
        <v>125</v>
      </c>
      <c r="I9" s="31" t="s">
        <v>125</v>
      </c>
      <c r="J9" s="31">
        <v>10</v>
      </c>
      <c r="K9" s="31">
        <v>5</v>
      </c>
      <c r="L9" s="31">
        <v>5</v>
      </c>
      <c r="M9" s="31" t="s">
        <v>125</v>
      </c>
      <c r="N9" s="13" t="s">
        <v>167</v>
      </c>
      <c r="O9" s="53" t="s">
        <v>341</v>
      </c>
    </row>
    <row r="10" spans="2:15" ht="30" x14ac:dyDescent="0.25">
      <c r="B10" s="81"/>
      <c r="C10" s="82"/>
      <c r="D10" s="8" t="str">
        <f t="shared" si="0"/>
        <v>06</v>
      </c>
      <c r="E10" s="10" t="s">
        <v>182</v>
      </c>
      <c r="F10" s="31" t="s">
        <v>125</v>
      </c>
      <c r="G10" s="31" t="s">
        <v>167</v>
      </c>
      <c r="H10" s="31" t="s">
        <v>125</v>
      </c>
      <c r="I10" s="31" t="s">
        <v>125</v>
      </c>
      <c r="J10" s="31">
        <v>10</v>
      </c>
      <c r="K10" s="31">
        <v>5</v>
      </c>
      <c r="L10" s="31">
        <v>5</v>
      </c>
      <c r="M10" s="31" t="s">
        <v>125</v>
      </c>
      <c r="N10" s="13" t="s">
        <v>167</v>
      </c>
      <c r="O10" s="53" t="s">
        <v>341</v>
      </c>
    </row>
    <row r="11" spans="2:15" ht="30" x14ac:dyDescent="0.25">
      <c r="B11" s="14" t="s">
        <v>24</v>
      </c>
      <c r="C11" s="10" t="s">
        <v>25</v>
      </c>
      <c r="D11" s="8" t="str">
        <f t="shared" si="0"/>
        <v>00</v>
      </c>
      <c r="E11" s="9"/>
      <c r="F11" s="31" t="s">
        <v>125</v>
      </c>
      <c r="G11" s="31"/>
      <c r="H11" s="31"/>
      <c r="I11" s="31"/>
      <c r="J11" s="31">
        <f t="shared" ref="J11" si="1">IFERROR(K11+L11,"")</f>
        <v>10</v>
      </c>
      <c r="K11" s="31">
        <v>5</v>
      </c>
      <c r="L11" s="31">
        <v>5</v>
      </c>
      <c r="M11" s="31" t="s">
        <v>125</v>
      </c>
      <c r="N11" s="31"/>
      <c r="O11" s="53" t="s">
        <v>341</v>
      </c>
    </row>
    <row r="12" spans="2:15" ht="31.5" x14ac:dyDescent="0.25">
      <c r="B12" s="81" t="s">
        <v>26</v>
      </c>
      <c r="C12" s="82" t="s">
        <v>27</v>
      </c>
      <c r="D12" s="8" t="str">
        <f t="shared" si="0"/>
        <v>01</v>
      </c>
      <c r="E12" s="9" t="s">
        <v>28</v>
      </c>
      <c r="F12" s="31" t="s">
        <v>125</v>
      </c>
      <c r="G12" s="31"/>
      <c r="H12" s="31"/>
      <c r="I12" s="31"/>
      <c r="J12" s="31">
        <f t="shared" ref="J12:J108" si="2">IFERROR(K12+L12,"")</f>
        <v>10</v>
      </c>
      <c r="K12" s="31">
        <v>5</v>
      </c>
      <c r="L12" s="31">
        <v>5</v>
      </c>
      <c r="M12" s="31" t="s">
        <v>125</v>
      </c>
      <c r="N12" s="31"/>
      <c r="O12" s="53" t="s">
        <v>341</v>
      </c>
    </row>
    <row r="13" spans="2:15" ht="31.5" x14ac:dyDescent="0.25">
      <c r="B13" s="81"/>
      <c r="C13" s="82"/>
      <c r="D13" s="8" t="str">
        <f t="shared" ref="D13:D108" si="3">"0"&amp;IF(E13="","0",IF(C13="",D12+1,1))</f>
        <v>02</v>
      </c>
      <c r="E13" s="9" t="s">
        <v>29</v>
      </c>
      <c r="F13" s="31" t="s">
        <v>125</v>
      </c>
      <c r="G13" s="31"/>
      <c r="H13" s="31"/>
      <c r="I13" s="31"/>
      <c r="J13" s="31">
        <f t="shared" si="2"/>
        <v>10</v>
      </c>
      <c r="K13" s="31">
        <v>5</v>
      </c>
      <c r="L13" s="31">
        <v>5</v>
      </c>
      <c r="M13" s="31" t="s">
        <v>125</v>
      </c>
      <c r="N13" s="31"/>
      <c r="O13" s="53" t="s">
        <v>341</v>
      </c>
    </row>
    <row r="14" spans="2:15" ht="30" x14ac:dyDescent="0.25">
      <c r="B14" s="81"/>
      <c r="C14" s="82"/>
      <c r="D14" s="8" t="str">
        <f t="shared" si="3"/>
        <v>03</v>
      </c>
      <c r="E14" s="9" t="s">
        <v>30</v>
      </c>
      <c r="F14" s="31" t="s">
        <v>125</v>
      </c>
      <c r="G14" s="31"/>
      <c r="H14" s="31"/>
      <c r="I14" s="31"/>
      <c r="J14" s="31">
        <f t="shared" si="2"/>
        <v>10</v>
      </c>
      <c r="K14" s="31">
        <v>5</v>
      </c>
      <c r="L14" s="31">
        <v>5</v>
      </c>
      <c r="M14" s="31" t="s">
        <v>125</v>
      </c>
      <c r="N14" s="31"/>
      <c r="O14" s="53" t="s">
        <v>341</v>
      </c>
    </row>
    <row r="15" spans="2:15" ht="30" x14ac:dyDescent="0.25">
      <c r="B15" s="81"/>
      <c r="C15" s="82"/>
      <c r="D15" s="8" t="str">
        <f t="shared" si="3"/>
        <v>04</v>
      </c>
      <c r="E15" s="9" t="s">
        <v>104</v>
      </c>
      <c r="F15" s="31" t="s">
        <v>125</v>
      </c>
      <c r="G15" s="31"/>
      <c r="H15" s="31"/>
      <c r="I15" s="31"/>
      <c r="J15" s="31">
        <f t="shared" si="2"/>
        <v>10</v>
      </c>
      <c r="K15" s="31">
        <v>5</v>
      </c>
      <c r="L15" s="31">
        <v>5</v>
      </c>
      <c r="M15" s="31" t="s">
        <v>125</v>
      </c>
      <c r="N15" s="31"/>
      <c r="O15" s="53" t="s">
        <v>341</v>
      </c>
    </row>
    <row r="16" spans="2:15" ht="30" x14ac:dyDescent="0.25">
      <c r="B16" s="81"/>
      <c r="C16" s="82"/>
      <c r="D16" s="8" t="str">
        <f t="shared" si="3"/>
        <v>05</v>
      </c>
      <c r="E16" s="9" t="s">
        <v>82</v>
      </c>
      <c r="F16" s="31" t="s">
        <v>125</v>
      </c>
      <c r="G16" s="31"/>
      <c r="H16" s="31"/>
      <c r="I16" s="31"/>
      <c r="J16" s="31">
        <f t="shared" si="2"/>
        <v>10</v>
      </c>
      <c r="K16" s="31">
        <v>5</v>
      </c>
      <c r="L16" s="31">
        <v>5</v>
      </c>
      <c r="M16" s="31" t="s">
        <v>125</v>
      </c>
      <c r="N16" s="31"/>
      <c r="O16" s="53" t="s">
        <v>341</v>
      </c>
    </row>
    <row r="17" spans="2:15" ht="30" x14ac:dyDescent="0.25">
      <c r="B17" s="81"/>
      <c r="C17" s="82"/>
      <c r="D17" s="8" t="str">
        <f t="shared" si="3"/>
        <v>06</v>
      </c>
      <c r="E17" s="9" t="s">
        <v>165</v>
      </c>
      <c r="F17" s="31" t="s">
        <v>125</v>
      </c>
      <c r="G17" s="31"/>
      <c r="H17" s="31"/>
      <c r="I17" s="31"/>
      <c r="J17" s="31">
        <f t="shared" si="2"/>
        <v>10</v>
      </c>
      <c r="K17" s="31">
        <v>5</v>
      </c>
      <c r="L17" s="31">
        <v>5</v>
      </c>
      <c r="M17" s="31" t="s">
        <v>125</v>
      </c>
      <c r="N17" s="31"/>
      <c r="O17" s="53" t="s">
        <v>341</v>
      </c>
    </row>
    <row r="18" spans="2:15" ht="31.5" x14ac:dyDescent="0.25">
      <c r="B18" s="81"/>
      <c r="C18" s="82"/>
      <c r="D18" s="8" t="str">
        <f t="shared" si="3"/>
        <v>07</v>
      </c>
      <c r="E18" s="9" t="s">
        <v>333</v>
      </c>
      <c r="F18" s="31" t="s">
        <v>125</v>
      </c>
      <c r="G18" s="13" t="s">
        <v>167</v>
      </c>
      <c r="H18" s="13" t="s">
        <v>167</v>
      </c>
      <c r="I18" s="13" t="s">
        <v>167</v>
      </c>
      <c r="J18" s="31">
        <f t="shared" ref="J18" si="4">IFERROR(K18+L18,"")</f>
        <v>10</v>
      </c>
      <c r="K18" s="31">
        <v>5</v>
      </c>
      <c r="L18" s="31">
        <v>5</v>
      </c>
      <c r="M18" s="31" t="s">
        <v>125</v>
      </c>
      <c r="N18" s="13" t="s">
        <v>167</v>
      </c>
      <c r="O18" s="53" t="s">
        <v>341</v>
      </c>
    </row>
    <row r="19" spans="2:15" ht="30" x14ac:dyDescent="0.25">
      <c r="B19" s="81" t="s">
        <v>133</v>
      </c>
      <c r="C19" s="82" t="s">
        <v>10</v>
      </c>
      <c r="D19" s="8" t="str">
        <f t="shared" si="3"/>
        <v>01</v>
      </c>
      <c r="E19" s="10" t="s">
        <v>101</v>
      </c>
      <c r="F19" s="31" t="s">
        <v>125</v>
      </c>
      <c r="G19" s="31" t="s">
        <v>167</v>
      </c>
      <c r="H19" s="31" t="s">
        <v>167</v>
      </c>
      <c r="I19" s="31" t="s">
        <v>167</v>
      </c>
      <c r="J19" s="31">
        <v>10</v>
      </c>
      <c r="K19" s="31">
        <v>5</v>
      </c>
      <c r="L19" s="31">
        <v>5</v>
      </c>
      <c r="M19" s="31" t="s">
        <v>125</v>
      </c>
      <c r="N19" s="31" t="s">
        <v>167</v>
      </c>
      <c r="O19" s="53" t="s">
        <v>341</v>
      </c>
    </row>
    <row r="20" spans="2:15" ht="30" x14ac:dyDescent="0.25">
      <c r="B20" s="81"/>
      <c r="C20" s="82"/>
      <c r="D20" s="8" t="str">
        <f t="shared" si="3"/>
        <v>02</v>
      </c>
      <c r="E20" s="10" t="s">
        <v>189</v>
      </c>
      <c r="F20" s="31" t="s">
        <v>125</v>
      </c>
      <c r="G20" s="31" t="s">
        <v>167</v>
      </c>
      <c r="H20" s="31" t="s">
        <v>167</v>
      </c>
      <c r="I20" s="31" t="s">
        <v>167</v>
      </c>
      <c r="J20" s="31">
        <v>10</v>
      </c>
      <c r="K20" s="31">
        <v>5</v>
      </c>
      <c r="L20" s="31">
        <v>5</v>
      </c>
      <c r="M20" s="31" t="s">
        <v>125</v>
      </c>
      <c r="N20" s="31" t="s">
        <v>167</v>
      </c>
      <c r="O20" s="53" t="s">
        <v>341</v>
      </c>
    </row>
    <row r="21" spans="2:15" ht="30" x14ac:dyDescent="0.25">
      <c r="B21" s="81"/>
      <c r="C21" s="82"/>
      <c r="D21" s="8" t="str">
        <f t="shared" ref="D21:D31" si="5">"0"&amp;IF(E21="","0",IF(C21="",D20+1,1))</f>
        <v>03</v>
      </c>
      <c r="E21" s="10" t="s">
        <v>102</v>
      </c>
      <c r="F21" s="31" t="s">
        <v>125</v>
      </c>
      <c r="G21" s="31" t="s">
        <v>167</v>
      </c>
      <c r="H21" s="31" t="s">
        <v>167</v>
      </c>
      <c r="I21" s="31" t="s">
        <v>167</v>
      </c>
      <c r="J21" s="31">
        <v>10</v>
      </c>
      <c r="K21" s="31">
        <v>5</v>
      </c>
      <c r="L21" s="31">
        <v>5</v>
      </c>
      <c r="M21" s="31" t="s">
        <v>125</v>
      </c>
      <c r="N21" s="31" t="s">
        <v>167</v>
      </c>
      <c r="O21" s="53" t="s">
        <v>341</v>
      </c>
    </row>
    <row r="22" spans="2:15" ht="30" x14ac:dyDescent="0.25">
      <c r="B22" s="81"/>
      <c r="C22" s="82"/>
      <c r="D22" s="8" t="str">
        <f t="shared" si="5"/>
        <v>04</v>
      </c>
      <c r="E22" s="10" t="s">
        <v>310</v>
      </c>
      <c r="F22" s="31" t="s">
        <v>125</v>
      </c>
      <c r="G22" s="31" t="s">
        <v>167</v>
      </c>
      <c r="H22" s="31" t="s">
        <v>167</v>
      </c>
      <c r="I22" s="31" t="s">
        <v>167</v>
      </c>
      <c r="J22" s="31">
        <v>10</v>
      </c>
      <c r="K22" s="31">
        <v>5</v>
      </c>
      <c r="L22" s="31">
        <v>5</v>
      </c>
      <c r="M22" s="31" t="s">
        <v>125</v>
      </c>
      <c r="N22" s="31" t="s">
        <v>167</v>
      </c>
      <c r="O22" s="53" t="s">
        <v>341</v>
      </c>
    </row>
    <row r="23" spans="2:15" ht="31.5" x14ac:dyDescent="0.25">
      <c r="B23" s="81"/>
      <c r="C23" s="82"/>
      <c r="D23" s="8" t="str">
        <f t="shared" si="5"/>
        <v>05</v>
      </c>
      <c r="E23" s="10" t="s">
        <v>190</v>
      </c>
      <c r="F23" s="31" t="s">
        <v>125</v>
      </c>
      <c r="G23" s="31" t="s">
        <v>167</v>
      </c>
      <c r="H23" s="31" t="s">
        <v>167</v>
      </c>
      <c r="I23" s="31" t="s">
        <v>167</v>
      </c>
      <c r="J23" s="31">
        <v>10</v>
      </c>
      <c r="K23" s="31">
        <v>5</v>
      </c>
      <c r="L23" s="31">
        <v>5</v>
      </c>
      <c r="M23" s="31" t="s">
        <v>125</v>
      </c>
      <c r="N23" s="31" t="s">
        <v>167</v>
      </c>
      <c r="O23" s="53" t="s">
        <v>341</v>
      </c>
    </row>
    <row r="24" spans="2:15" ht="31.5" x14ac:dyDescent="0.25">
      <c r="B24" s="81" t="s">
        <v>134</v>
      </c>
      <c r="C24" s="82" t="s">
        <v>11</v>
      </c>
      <c r="D24" s="8" t="str">
        <f t="shared" si="5"/>
        <v>01</v>
      </c>
      <c r="E24" s="10" t="s">
        <v>61</v>
      </c>
      <c r="F24" s="31" t="s">
        <v>125</v>
      </c>
      <c r="G24" s="31" t="s">
        <v>167</v>
      </c>
      <c r="H24" s="31" t="s">
        <v>125</v>
      </c>
      <c r="I24" s="31" t="s">
        <v>125</v>
      </c>
      <c r="J24" s="31">
        <v>10</v>
      </c>
      <c r="K24" s="31">
        <v>5</v>
      </c>
      <c r="L24" s="31">
        <v>5</v>
      </c>
      <c r="M24" s="31" t="s">
        <v>125</v>
      </c>
      <c r="N24" s="31" t="s">
        <v>167</v>
      </c>
      <c r="O24" s="53" t="s">
        <v>341</v>
      </c>
    </row>
    <row r="25" spans="2:15" ht="30" x14ac:dyDescent="0.25">
      <c r="B25" s="81"/>
      <c r="C25" s="82"/>
      <c r="D25" s="8" t="str">
        <f t="shared" si="5"/>
        <v>02</v>
      </c>
      <c r="E25" s="10" t="s">
        <v>62</v>
      </c>
      <c r="F25" s="31" t="s">
        <v>125</v>
      </c>
      <c r="G25" s="31" t="s">
        <v>167</v>
      </c>
      <c r="H25" s="31" t="s">
        <v>125</v>
      </c>
      <c r="I25" s="31" t="s">
        <v>125</v>
      </c>
      <c r="J25" s="31">
        <v>10</v>
      </c>
      <c r="K25" s="31">
        <v>5</v>
      </c>
      <c r="L25" s="31">
        <v>5</v>
      </c>
      <c r="M25" s="31" t="s">
        <v>125</v>
      </c>
      <c r="N25" s="31" t="s">
        <v>167</v>
      </c>
      <c r="O25" s="53" t="s">
        <v>341</v>
      </c>
    </row>
    <row r="26" spans="2:15" ht="31.5" x14ac:dyDescent="0.25">
      <c r="B26" s="81"/>
      <c r="C26" s="82"/>
      <c r="D26" s="8" t="str">
        <f t="shared" si="5"/>
        <v>03</v>
      </c>
      <c r="E26" s="10" t="s">
        <v>183</v>
      </c>
      <c r="F26" s="31" t="s">
        <v>125</v>
      </c>
      <c r="G26" s="31" t="s">
        <v>167</v>
      </c>
      <c r="H26" s="31" t="s">
        <v>125</v>
      </c>
      <c r="I26" s="31" t="s">
        <v>125</v>
      </c>
      <c r="J26" s="31">
        <v>10</v>
      </c>
      <c r="K26" s="31">
        <v>5</v>
      </c>
      <c r="L26" s="31">
        <v>5</v>
      </c>
      <c r="M26" s="31" t="s">
        <v>125</v>
      </c>
      <c r="N26" s="31" t="s">
        <v>167</v>
      </c>
      <c r="O26" s="53" t="s">
        <v>341</v>
      </c>
    </row>
    <row r="27" spans="2:15" ht="30" x14ac:dyDescent="0.25">
      <c r="B27" s="81"/>
      <c r="C27" s="82"/>
      <c r="D27" s="8" t="str">
        <f t="shared" si="5"/>
        <v>04</v>
      </c>
      <c r="E27" s="10" t="s">
        <v>180</v>
      </c>
      <c r="F27" s="31" t="s">
        <v>125</v>
      </c>
      <c r="G27" s="31" t="s">
        <v>167</v>
      </c>
      <c r="H27" s="31" t="s">
        <v>125</v>
      </c>
      <c r="I27" s="31" t="s">
        <v>125</v>
      </c>
      <c r="J27" s="31">
        <v>10</v>
      </c>
      <c r="K27" s="31">
        <v>5</v>
      </c>
      <c r="L27" s="31">
        <v>5</v>
      </c>
      <c r="M27" s="31" t="s">
        <v>125</v>
      </c>
      <c r="N27" s="31" t="s">
        <v>167</v>
      </c>
      <c r="O27" s="53" t="s">
        <v>341</v>
      </c>
    </row>
    <row r="28" spans="2:15" ht="30" x14ac:dyDescent="0.25">
      <c r="B28" s="14" t="s">
        <v>135</v>
      </c>
      <c r="C28" s="10" t="s">
        <v>12</v>
      </c>
      <c r="D28" s="8" t="str">
        <f t="shared" si="5"/>
        <v>01</v>
      </c>
      <c r="E28" s="10" t="s">
        <v>157</v>
      </c>
      <c r="F28" s="31" t="s">
        <v>125</v>
      </c>
      <c r="G28" s="31" t="s">
        <v>167</v>
      </c>
      <c r="H28" s="31" t="s">
        <v>125</v>
      </c>
      <c r="I28" s="31" t="s">
        <v>167</v>
      </c>
      <c r="J28" s="31">
        <v>10</v>
      </c>
      <c r="K28" s="31">
        <v>5</v>
      </c>
      <c r="L28" s="31">
        <v>5</v>
      </c>
      <c r="M28" s="31" t="s">
        <v>125</v>
      </c>
      <c r="N28" s="31" t="s">
        <v>167</v>
      </c>
      <c r="O28" s="53" t="s">
        <v>341</v>
      </c>
    </row>
    <row r="29" spans="2:15" ht="30" x14ac:dyDescent="0.25">
      <c r="B29" s="81" t="s">
        <v>2</v>
      </c>
      <c r="C29" s="82" t="s">
        <v>3</v>
      </c>
      <c r="D29" s="8" t="str">
        <f t="shared" si="5"/>
        <v>01</v>
      </c>
      <c r="E29" s="10" t="s">
        <v>86</v>
      </c>
      <c r="F29" s="31" t="s">
        <v>125</v>
      </c>
      <c r="G29" s="31" t="s">
        <v>167</v>
      </c>
      <c r="H29" s="31" t="s">
        <v>167</v>
      </c>
      <c r="I29" s="31" t="s">
        <v>167</v>
      </c>
      <c r="J29" s="31">
        <v>10</v>
      </c>
      <c r="K29" s="31">
        <v>5</v>
      </c>
      <c r="L29" s="31">
        <v>5</v>
      </c>
      <c r="M29" s="31" t="s">
        <v>125</v>
      </c>
      <c r="N29" s="31" t="s">
        <v>167</v>
      </c>
      <c r="O29" s="53" t="s">
        <v>341</v>
      </c>
    </row>
    <row r="30" spans="2:15" ht="30" x14ac:dyDescent="0.25">
      <c r="B30" s="81"/>
      <c r="C30" s="82"/>
      <c r="D30" s="8" t="str">
        <f t="shared" si="5"/>
        <v>02</v>
      </c>
      <c r="E30" s="10" t="s">
        <v>85</v>
      </c>
      <c r="F30" s="31" t="s">
        <v>125</v>
      </c>
      <c r="G30" s="31" t="s">
        <v>167</v>
      </c>
      <c r="H30" s="31" t="s">
        <v>167</v>
      </c>
      <c r="I30" s="31" t="s">
        <v>167</v>
      </c>
      <c r="J30" s="31">
        <v>10</v>
      </c>
      <c r="K30" s="31">
        <v>5</v>
      </c>
      <c r="L30" s="31">
        <v>5</v>
      </c>
      <c r="M30" s="31" t="s">
        <v>125</v>
      </c>
      <c r="N30" s="31" t="s">
        <v>167</v>
      </c>
      <c r="O30" s="53" t="s">
        <v>341</v>
      </c>
    </row>
    <row r="31" spans="2:15" ht="30" x14ac:dyDescent="0.25">
      <c r="B31" s="81" t="s">
        <v>136</v>
      </c>
      <c r="C31" s="82" t="s">
        <v>13</v>
      </c>
      <c r="D31" s="8" t="str">
        <f t="shared" si="5"/>
        <v>01</v>
      </c>
      <c r="E31" s="9" t="s">
        <v>175</v>
      </c>
      <c r="F31" s="31" t="s">
        <v>125</v>
      </c>
      <c r="G31" s="31"/>
      <c r="H31" s="31"/>
      <c r="I31" s="31"/>
      <c r="J31" s="31">
        <f t="shared" si="2"/>
        <v>10</v>
      </c>
      <c r="K31" s="31">
        <v>5</v>
      </c>
      <c r="L31" s="31">
        <v>5</v>
      </c>
      <c r="M31" s="31" t="s">
        <v>125</v>
      </c>
      <c r="N31" s="13"/>
      <c r="O31" s="53" t="s">
        <v>341</v>
      </c>
    </row>
    <row r="32" spans="2:15" ht="30" x14ac:dyDescent="0.25">
      <c r="B32" s="81"/>
      <c r="C32" s="82"/>
      <c r="D32" s="8" t="str">
        <f t="shared" si="3"/>
        <v>02</v>
      </c>
      <c r="E32" s="9" t="s">
        <v>176</v>
      </c>
      <c r="F32" s="31" t="s">
        <v>125</v>
      </c>
      <c r="G32" s="31"/>
      <c r="H32" s="31"/>
      <c r="I32" s="31"/>
      <c r="J32" s="31">
        <f t="shared" si="2"/>
        <v>10</v>
      </c>
      <c r="K32" s="31">
        <v>5</v>
      </c>
      <c r="L32" s="31">
        <v>5</v>
      </c>
      <c r="M32" s="31" t="s">
        <v>125</v>
      </c>
      <c r="N32" s="13"/>
      <c r="O32" s="53" t="s">
        <v>341</v>
      </c>
    </row>
    <row r="33" spans="2:15" ht="30" x14ac:dyDescent="0.25">
      <c r="B33" s="81" t="s">
        <v>137</v>
      </c>
      <c r="C33" s="82" t="s">
        <v>14</v>
      </c>
      <c r="D33" s="8" t="str">
        <f t="shared" si="3"/>
        <v>01</v>
      </c>
      <c r="E33" s="10" t="s">
        <v>46</v>
      </c>
      <c r="F33" s="31" t="s">
        <v>125</v>
      </c>
      <c r="G33" s="31"/>
      <c r="H33" s="31"/>
      <c r="I33" s="31"/>
      <c r="J33" s="31">
        <f t="shared" ref="J33:J42" si="6">IFERROR(K33+L33,"")</f>
        <v>10</v>
      </c>
      <c r="K33" s="31">
        <v>5</v>
      </c>
      <c r="L33" s="31">
        <v>5</v>
      </c>
      <c r="M33" s="31" t="s">
        <v>125</v>
      </c>
      <c r="N33" s="13"/>
      <c r="O33" s="53" t="s">
        <v>341</v>
      </c>
    </row>
    <row r="34" spans="2:15" ht="30" x14ac:dyDescent="0.25">
      <c r="B34" s="81"/>
      <c r="C34" s="82"/>
      <c r="D34" s="8" t="str">
        <f t="shared" ref="D34:D43" si="7">"0"&amp;IF(E34="","0",IF(C34="",D33+1,1))</f>
        <v>02</v>
      </c>
      <c r="E34" s="10" t="s">
        <v>81</v>
      </c>
      <c r="F34" s="31" t="s">
        <v>125</v>
      </c>
      <c r="G34" s="31"/>
      <c r="H34" s="31"/>
      <c r="I34" s="31"/>
      <c r="J34" s="31">
        <f t="shared" si="6"/>
        <v>10</v>
      </c>
      <c r="K34" s="31">
        <v>5</v>
      </c>
      <c r="L34" s="31">
        <v>5</v>
      </c>
      <c r="M34" s="31" t="s">
        <v>125</v>
      </c>
      <c r="N34" s="13"/>
      <c r="O34" s="53" t="s">
        <v>341</v>
      </c>
    </row>
    <row r="35" spans="2:15" ht="30" x14ac:dyDescent="0.25">
      <c r="B35" s="81"/>
      <c r="C35" s="82"/>
      <c r="D35" s="8" t="str">
        <f t="shared" si="7"/>
        <v>03</v>
      </c>
      <c r="E35" s="10" t="s">
        <v>15</v>
      </c>
      <c r="F35" s="31" t="s">
        <v>125</v>
      </c>
      <c r="G35" s="31"/>
      <c r="H35" s="31"/>
      <c r="I35" s="31"/>
      <c r="J35" s="31">
        <f t="shared" si="6"/>
        <v>10</v>
      </c>
      <c r="K35" s="31">
        <v>5</v>
      </c>
      <c r="L35" s="31">
        <v>5</v>
      </c>
      <c r="M35" s="31" t="s">
        <v>125</v>
      </c>
      <c r="N35" s="13"/>
      <c r="O35" s="53" t="s">
        <v>341</v>
      </c>
    </row>
    <row r="36" spans="2:15" ht="30" x14ac:dyDescent="0.25">
      <c r="B36" s="81" t="s">
        <v>138</v>
      </c>
      <c r="C36" s="82" t="s">
        <v>16</v>
      </c>
      <c r="D36" s="8" t="str">
        <f t="shared" si="7"/>
        <v>01</v>
      </c>
      <c r="E36" s="10" t="s">
        <v>79</v>
      </c>
      <c r="F36" s="31" t="s">
        <v>125</v>
      </c>
      <c r="G36" s="31"/>
      <c r="H36" s="31"/>
      <c r="I36" s="31"/>
      <c r="J36" s="31">
        <f t="shared" si="6"/>
        <v>10</v>
      </c>
      <c r="K36" s="31">
        <v>5</v>
      </c>
      <c r="L36" s="31">
        <v>5</v>
      </c>
      <c r="M36" s="31" t="s">
        <v>125</v>
      </c>
      <c r="N36" s="13"/>
      <c r="O36" s="53" t="s">
        <v>341</v>
      </c>
    </row>
    <row r="37" spans="2:15" ht="30" x14ac:dyDescent="0.25">
      <c r="B37" s="81"/>
      <c r="C37" s="82"/>
      <c r="D37" s="8" t="str">
        <f t="shared" si="7"/>
        <v>02</v>
      </c>
      <c r="E37" s="10" t="s">
        <v>158</v>
      </c>
      <c r="F37" s="31" t="s">
        <v>125</v>
      </c>
      <c r="G37" s="31"/>
      <c r="H37" s="31"/>
      <c r="I37" s="31"/>
      <c r="J37" s="31">
        <f t="shared" si="6"/>
        <v>10</v>
      </c>
      <c r="K37" s="31">
        <v>5</v>
      </c>
      <c r="L37" s="31">
        <v>5</v>
      </c>
      <c r="M37" s="31" t="s">
        <v>125</v>
      </c>
      <c r="N37" s="13"/>
      <c r="O37" s="53" t="s">
        <v>341</v>
      </c>
    </row>
    <row r="38" spans="2:15" ht="30" x14ac:dyDescent="0.25">
      <c r="B38" s="81"/>
      <c r="C38" s="82"/>
      <c r="D38" s="8" t="str">
        <f t="shared" si="7"/>
        <v>03</v>
      </c>
      <c r="E38" s="10" t="s">
        <v>108</v>
      </c>
      <c r="F38" s="31" t="s">
        <v>125</v>
      </c>
      <c r="G38" s="31"/>
      <c r="H38" s="31"/>
      <c r="I38" s="31"/>
      <c r="J38" s="31">
        <f t="shared" si="6"/>
        <v>10</v>
      </c>
      <c r="K38" s="31">
        <v>5</v>
      </c>
      <c r="L38" s="31">
        <v>5</v>
      </c>
      <c r="M38" s="31" t="s">
        <v>125</v>
      </c>
      <c r="N38" s="13"/>
      <c r="O38" s="53" t="s">
        <v>341</v>
      </c>
    </row>
    <row r="39" spans="2:15" ht="30" x14ac:dyDescent="0.25">
      <c r="B39" s="81"/>
      <c r="C39" s="82"/>
      <c r="D39" s="8" t="str">
        <f t="shared" si="7"/>
        <v>04</v>
      </c>
      <c r="E39" s="10" t="s">
        <v>106</v>
      </c>
      <c r="F39" s="31" t="s">
        <v>125</v>
      </c>
      <c r="G39" s="31"/>
      <c r="H39" s="31"/>
      <c r="I39" s="31"/>
      <c r="J39" s="31">
        <f t="shared" si="6"/>
        <v>10</v>
      </c>
      <c r="K39" s="31">
        <v>5</v>
      </c>
      <c r="L39" s="31">
        <v>5</v>
      </c>
      <c r="M39" s="31" t="s">
        <v>125</v>
      </c>
      <c r="N39" s="13"/>
      <c r="O39" s="53" t="s">
        <v>341</v>
      </c>
    </row>
    <row r="40" spans="2:15" ht="30" x14ac:dyDescent="0.25">
      <c r="B40" s="81"/>
      <c r="C40" s="82"/>
      <c r="D40" s="8" t="str">
        <f t="shared" si="7"/>
        <v>05</v>
      </c>
      <c r="E40" s="10" t="s">
        <v>88</v>
      </c>
      <c r="F40" s="31" t="s">
        <v>125</v>
      </c>
      <c r="G40" s="31"/>
      <c r="H40" s="31"/>
      <c r="I40" s="31"/>
      <c r="J40" s="31">
        <f t="shared" si="6"/>
        <v>10</v>
      </c>
      <c r="K40" s="31">
        <v>5</v>
      </c>
      <c r="L40" s="31">
        <v>5</v>
      </c>
      <c r="M40" s="31" t="s">
        <v>125</v>
      </c>
      <c r="N40" s="13"/>
      <c r="O40" s="53" t="s">
        <v>341</v>
      </c>
    </row>
    <row r="41" spans="2:15" ht="30" x14ac:dyDescent="0.25">
      <c r="B41" s="81"/>
      <c r="C41" s="82"/>
      <c r="D41" s="8" t="str">
        <f t="shared" si="7"/>
        <v>06</v>
      </c>
      <c r="E41" s="10" t="s">
        <v>159</v>
      </c>
      <c r="F41" s="31" t="s">
        <v>125</v>
      </c>
      <c r="G41" s="31"/>
      <c r="H41" s="31"/>
      <c r="I41" s="31"/>
      <c r="J41" s="31">
        <f t="shared" si="6"/>
        <v>10</v>
      </c>
      <c r="K41" s="31">
        <v>5</v>
      </c>
      <c r="L41" s="31">
        <v>5</v>
      </c>
      <c r="M41" s="31" t="s">
        <v>125</v>
      </c>
      <c r="N41" s="13"/>
      <c r="O41" s="53" t="s">
        <v>341</v>
      </c>
    </row>
    <row r="42" spans="2:15" ht="30" x14ac:dyDescent="0.25">
      <c r="B42" s="81"/>
      <c r="C42" s="82"/>
      <c r="D42" s="8" t="str">
        <f t="shared" si="7"/>
        <v>07</v>
      </c>
      <c r="E42" s="10" t="s">
        <v>80</v>
      </c>
      <c r="F42" s="31" t="s">
        <v>125</v>
      </c>
      <c r="G42" s="31" t="s">
        <v>125</v>
      </c>
      <c r="H42" s="31" t="s">
        <v>125</v>
      </c>
      <c r="I42" s="31" t="s">
        <v>125</v>
      </c>
      <c r="J42" s="31">
        <f t="shared" si="6"/>
        <v>10</v>
      </c>
      <c r="K42" s="31">
        <v>5</v>
      </c>
      <c r="L42" s="31">
        <v>5</v>
      </c>
      <c r="M42" s="31" t="s">
        <v>125</v>
      </c>
      <c r="N42" s="13"/>
      <c r="O42" s="53" t="s">
        <v>341</v>
      </c>
    </row>
    <row r="43" spans="2:15" ht="30" x14ac:dyDescent="0.25">
      <c r="B43" s="81" t="s">
        <v>31</v>
      </c>
      <c r="C43" s="82" t="s">
        <v>32</v>
      </c>
      <c r="D43" s="8" t="str">
        <f t="shared" si="7"/>
        <v>01</v>
      </c>
      <c r="E43" s="9" t="s">
        <v>334</v>
      </c>
      <c r="F43" s="31" t="s">
        <v>125</v>
      </c>
      <c r="G43" s="31" t="s">
        <v>125</v>
      </c>
      <c r="H43" s="31"/>
      <c r="I43" s="31"/>
      <c r="J43" s="31">
        <f t="shared" si="2"/>
        <v>10</v>
      </c>
      <c r="K43" s="31">
        <v>5</v>
      </c>
      <c r="L43" s="31">
        <v>5</v>
      </c>
      <c r="M43" s="31" t="s">
        <v>125</v>
      </c>
      <c r="N43" s="13"/>
      <c r="O43" s="53" t="s">
        <v>341</v>
      </c>
    </row>
    <row r="44" spans="2:15" ht="30" x14ac:dyDescent="0.25">
      <c r="B44" s="81"/>
      <c r="C44" s="82"/>
      <c r="D44" s="8" t="str">
        <f t="shared" si="3"/>
        <v>02</v>
      </c>
      <c r="E44" s="9" t="s">
        <v>33</v>
      </c>
      <c r="F44" s="31" t="s">
        <v>125</v>
      </c>
      <c r="G44" s="31"/>
      <c r="H44" s="31"/>
      <c r="I44" s="31"/>
      <c r="J44" s="31">
        <f t="shared" si="2"/>
        <v>10</v>
      </c>
      <c r="K44" s="31">
        <v>5</v>
      </c>
      <c r="L44" s="31">
        <v>5</v>
      </c>
      <c r="M44" s="31" t="s">
        <v>125</v>
      </c>
      <c r="N44" s="13"/>
      <c r="O44" s="53" t="s">
        <v>341</v>
      </c>
    </row>
    <row r="45" spans="2:15" ht="30" x14ac:dyDescent="0.25">
      <c r="B45" s="81"/>
      <c r="C45" s="82"/>
      <c r="D45" s="8" t="str">
        <f t="shared" si="3"/>
        <v>03</v>
      </c>
      <c r="E45" s="9" t="s">
        <v>166</v>
      </c>
      <c r="F45" s="31" t="s">
        <v>125</v>
      </c>
      <c r="G45" s="31"/>
      <c r="H45" s="31"/>
      <c r="I45" s="31"/>
      <c r="J45" s="31">
        <f t="shared" si="2"/>
        <v>10</v>
      </c>
      <c r="K45" s="31">
        <v>5</v>
      </c>
      <c r="L45" s="31">
        <v>5</v>
      </c>
      <c r="M45" s="31" t="s">
        <v>125</v>
      </c>
      <c r="N45" s="13"/>
      <c r="O45" s="53" t="s">
        <v>341</v>
      </c>
    </row>
    <row r="46" spans="2:15" ht="30" x14ac:dyDescent="0.25">
      <c r="B46" s="81"/>
      <c r="C46" s="82"/>
      <c r="D46" s="8" t="str">
        <f t="shared" si="3"/>
        <v>04</v>
      </c>
      <c r="E46" s="9" t="s">
        <v>89</v>
      </c>
      <c r="F46" s="31" t="s">
        <v>125</v>
      </c>
      <c r="G46" s="31"/>
      <c r="H46" s="31"/>
      <c r="I46" s="31"/>
      <c r="J46" s="31">
        <f t="shared" si="2"/>
        <v>10</v>
      </c>
      <c r="K46" s="31">
        <v>5</v>
      </c>
      <c r="L46" s="31">
        <v>5</v>
      </c>
      <c r="M46" s="31" t="s">
        <v>125</v>
      </c>
      <c r="N46" s="13"/>
      <c r="O46" s="53" t="s">
        <v>341</v>
      </c>
    </row>
    <row r="47" spans="2:15" ht="47.25" x14ac:dyDescent="0.25">
      <c r="B47" s="81"/>
      <c r="C47" s="82"/>
      <c r="D47" s="8" t="str">
        <f t="shared" si="3"/>
        <v>05</v>
      </c>
      <c r="E47" s="9" t="s">
        <v>95</v>
      </c>
      <c r="F47" s="31" t="s">
        <v>125</v>
      </c>
      <c r="G47" s="31" t="s">
        <v>125</v>
      </c>
      <c r="H47" s="31" t="s">
        <v>125</v>
      </c>
      <c r="I47" s="31"/>
      <c r="J47" s="31">
        <f t="shared" si="2"/>
        <v>10</v>
      </c>
      <c r="K47" s="31">
        <v>5</v>
      </c>
      <c r="L47" s="31">
        <v>5</v>
      </c>
      <c r="M47" s="31" t="s">
        <v>125</v>
      </c>
      <c r="N47" s="13"/>
      <c r="O47" s="53" t="s">
        <v>341</v>
      </c>
    </row>
    <row r="48" spans="2:15" ht="30" x14ac:dyDescent="0.25">
      <c r="B48" s="81"/>
      <c r="C48" s="82"/>
      <c r="D48" s="8" t="str">
        <f t="shared" si="3"/>
        <v>06</v>
      </c>
      <c r="E48" s="9" t="s">
        <v>92</v>
      </c>
      <c r="F48" s="31" t="s">
        <v>125</v>
      </c>
      <c r="G48" s="31" t="s">
        <v>125</v>
      </c>
      <c r="H48" s="31" t="s">
        <v>125</v>
      </c>
      <c r="I48" s="31" t="s">
        <v>125</v>
      </c>
      <c r="J48" s="31">
        <f t="shared" si="2"/>
        <v>10</v>
      </c>
      <c r="K48" s="31">
        <v>5</v>
      </c>
      <c r="L48" s="31">
        <v>5</v>
      </c>
      <c r="M48" s="31" t="s">
        <v>125</v>
      </c>
      <c r="N48" s="13"/>
      <c r="O48" s="53" t="s">
        <v>341</v>
      </c>
    </row>
    <row r="49" spans="2:15" ht="30" x14ac:dyDescent="0.25">
      <c r="B49" s="81"/>
      <c r="C49" s="82"/>
      <c r="D49" s="8" t="str">
        <f t="shared" si="3"/>
        <v>07</v>
      </c>
      <c r="E49" s="9" t="s">
        <v>98</v>
      </c>
      <c r="F49" s="31" t="s">
        <v>125</v>
      </c>
      <c r="G49" s="31"/>
      <c r="H49" s="31"/>
      <c r="I49" s="31"/>
      <c r="J49" s="31">
        <f t="shared" si="2"/>
        <v>10</v>
      </c>
      <c r="K49" s="31">
        <v>5</v>
      </c>
      <c r="L49" s="31">
        <v>5</v>
      </c>
      <c r="M49" s="31" t="s">
        <v>125</v>
      </c>
      <c r="N49" s="13"/>
      <c r="O49" s="53" t="s">
        <v>341</v>
      </c>
    </row>
    <row r="50" spans="2:15" ht="30" x14ac:dyDescent="0.25">
      <c r="B50" s="81"/>
      <c r="C50" s="82"/>
      <c r="D50" s="8" t="str">
        <f t="shared" si="3"/>
        <v>08</v>
      </c>
      <c r="E50" s="9" t="s">
        <v>90</v>
      </c>
      <c r="F50" s="31" t="s">
        <v>125</v>
      </c>
      <c r="G50" s="31" t="s">
        <v>167</v>
      </c>
      <c r="H50" s="31" t="s">
        <v>167</v>
      </c>
      <c r="I50" s="31" t="s">
        <v>167</v>
      </c>
      <c r="J50" s="31">
        <v>10</v>
      </c>
      <c r="K50" s="31">
        <v>5</v>
      </c>
      <c r="L50" s="31">
        <v>5</v>
      </c>
      <c r="M50" s="31" t="s">
        <v>125</v>
      </c>
      <c r="N50" s="31" t="s">
        <v>167</v>
      </c>
      <c r="O50" s="53" t="s">
        <v>341</v>
      </c>
    </row>
    <row r="51" spans="2:15" ht="30" x14ac:dyDescent="0.25">
      <c r="B51" s="81"/>
      <c r="C51" s="82"/>
      <c r="D51" s="8" t="str">
        <f t="shared" si="3"/>
        <v>09</v>
      </c>
      <c r="E51" s="9" t="s">
        <v>94</v>
      </c>
      <c r="F51" s="31" t="s">
        <v>125</v>
      </c>
      <c r="G51" s="31" t="s">
        <v>167</v>
      </c>
      <c r="H51" s="31" t="s">
        <v>167</v>
      </c>
      <c r="I51" s="31" t="s">
        <v>167</v>
      </c>
      <c r="J51" s="31">
        <v>10</v>
      </c>
      <c r="K51" s="31">
        <v>5</v>
      </c>
      <c r="L51" s="31">
        <v>5</v>
      </c>
      <c r="M51" s="31" t="s">
        <v>125</v>
      </c>
      <c r="N51" s="31" t="s">
        <v>167</v>
      </c>
      <c r="O51" s="53" t="s">
        <v>341</v>
      </c>
    </row>
    <row r="52" spans="2:15" ht="30" x14ac:dyDescent="0.25">
      <c r="B52" s="81"/>
      <c r="C52" s="82"/>
      <c r="D52" s="8">
        <v>10</v>
      </c>
      <c r="E52" s="9" t="s">
        <v>99</v>
      </c>
      <c r="F52" s="31" t="s">
        <v>125</v>
      </c>
      <c r="G52" s="31" t="s">
        <v>167</v>
      </c>
      <c r="H52" s="31" t="s">
        <v>125</v>
      </c>
      <c r="I52" s="31" t="s">
        <v>167</v>
      </c>
      <c r="J52" s="31">
        <v>10</v>
      </c>
      <c r="K52" s="31">
        <v>5</v>
      </c>
      <c r="L52" s="31">
        <v>5</v>
      </c>
      <c r="M52" s="31" t="s">
        <v>125</v>
      </c>
      <c r="N52" s="31" t="s">
        <v>167</v>
      </c>
      <c r="O52" s="53" t="s">
        <v>341</v>
      </c>
    </row>
    <row r="53" spans="2:15" ht="30" x14ac:dyDescent="0.25">
      <c r="B53" s="81"/>
      <c r="C53" s="82"/>
      <c r="D53" s="8">
        <v>11</v>
      </c>
      <c r="E53" s="9" t="s">
        <v>34</v>
      </c>
      <c r="F53" s="31" t="s">
        <v>125</v>
      </c>
      <c r="G53" s="31" t="s">
        <v>167</v>
      </c>
      <c r="H53" s="31" t="s">
        <v>167</v>
      </c>
      <c r="I53" s="31" t="s">
        <v>167</v>
      </c>
      <c r="J53" s="31">
        <v>10</v>
      </c>
      <c r="K53" s="31">
        <v>5</v>
      </c>
      <c r="L53" s="31">
        <v>5</v>
      </c>
      <c r="M53" s="31" t="s">
        <v>125</v>
      </c>
      <c r="N53" s="31" t="s">
        <v>167</v>
      </c>
      <c r="O53" s="53" t="s">
        <v>341</v>
      </c>
    </row>
    <row r="54" spans="2:15" ht="30" x14ac:dyDescent="0.25">
      <c r="B54" s="81"/>
      <c r="C54" s="82"/>
      <c r="D54" s="8">
        <v>12</v>
      </c>
      <c r="E54" s="9" t="s">
        <v>93</v>
      </c>
      <c r="F54" s="31" t="s">
        <v>125</v>
      </c>
      <c r="G54" s="31" t="s">
        <v>167</v>
      </c>
      <c r="H54" s="31"/>
      <c r="I54" s="31" t="s">
        <v>167</v>
      </c>
      <c r="J54" s="31">
        <v>10</v>
      </c>
      <c r="K54" s="31">
        <v>5</v>
      </c>
      <c r="L54" s="31">
        <v>5</v>
      </c>
      <c r="M54" s="31" t="s">
        <v>125</v>
      </c>
      <c r="N54" s="31" t="s">
        <v>167</v>
      </c>
      <c r="O54" s="53" t="s">
        <v>341</v>
      </c>
    </row>
    <row r="55" spans="2:15" ht="30" x14ac:dyDescent="0.25">
      <c r="B55" s="81"/>
      <c r="C55" s="82"/>
      <c r="D55" s="8">
        <v>13</v>
      </c>
      <c r="E55" s="9" t="s">
        <v>35</v>
      </c>
      <c r="F55" s="31" t="s">
        <v>125</v>
      </c>
      <c r="G55" s="31" t="s">
        <v>167</v>
      </c>
      <c r="H55" s="31" t="s">
        <v>167</v>
      </c>
      <c r="I55" s="31" t="s">
        <v>167</v>
      </c>
      <c r="J55" s="31">
        <v>10</v>
      </c>
      <c r="K55" s="31">
        <v>5</v>
      </c>
      <c r="L55" s="31">
        <v>5</v>
      </c>
      <c r="M55" s="31" t="s">
        <v>125</v>
      </c>
      <c r="N55" s="31" t="s">
        <v>167</v>
      </c>
      <c r="O55" s="53" t="s">
        <v>341</v>
      </c>
    </row>
    <row r="56" spans="2:15" ht="31.5" x14ac:dyDescent="0.25">
      <c r="B56" s="81" t="s">
        <v>139</v>
      </c>
      <c r="C56" s="82" t="s">
        <v>36</v>
      </c>
      <c r="D56" s="8" t="str">
        <f t="shared" si="3"/>
        <v>01</v>
      </c>
      <c r="E56" s="9" t="s">
        <v>83</v>
      </c>
      <c r="F56" s="31" t="s">
        <v>125</v>
      </c>
      <c r="G56" s="31"/>
      <c r="H56" s="31"/>
      <c r="I56" s="31"/>
      <c r="J56" s="31">
        <f t="shared" si="2"/>
        <v>10</v>
      </c>
      <c r="K56" s="31">
        <v>5</v>
      </c>
      <c r="L56" s="31">
        <v>5</v>
      </c>
      <c r="M56" s="31" t="s">
        <v>125</v>
      </c>
      <c r="N56" s="13"/>
      <c r="O56" s="53" t="s">
        <v>341</v>
      </c>
    </row>
    <row r="57" spans="2:15" ht="30" x14ac:dyDescent="0.25">
      <c r="B57" s="81"/>
      <c r="C57" s="82"/>
      <c r="D57" s="8" t="str">
        <f t="shared" si="3"/>
        <v>02</v>
      </c>
      <c r="E57" s="9" t="s">
        <v>100</v>
      </c>
      <c r="F57" s="31" t="s">
        <v>125</v>
      </c>
      <c r="G57" s="31"/>
      <c r="H57" s="31" t="s">
        <v>125</v>
      </c>
      <c r="I57" s="31"/>
      <c r="J57" s="31">
        <f t="shared" si="2"/>
        <v>10</v>
      </c>
      <c r="K57" s="31">
        <v>5</v>
      </c>
      <c r="L57" s="31">
        <v>5</v>
      </c>
      <c r="M57" s="31" t="s">
        <v>125</v>
      </c>
      <c r="N57" s="13"/>
      <c r="O57" s="53" t="s">
        <v>341</v>
      </c>
    </row>
    <row r="58" spans="2:15" ht="30" x14ac:dyDescent="0.25">
      <c r="B58" s="81"/>
      <c r="C58" s="82"/>
      <c r="D58" s="8" t="str">
        <f t="shared" si="3"/>
        <v>03</v>
      </c>
      <c r="E58" s="9" t="s">
        <v>84</v>
      </c>
      <c r="F58" s="31" t="s">
        <v>125</v>
      </c>
      <c r="G58" s="31"/>
      <c r="H58" s="31"/>
      <c r="I58" s="31"/>
      <c r="J58" s="31">
        <f t="shared" si="2"/>
        <v>10</v>
      </c>
      <c r="K58" s="31">
        <v>5</v>
      </c>
      <c r="L58" s="31">
        <v>5</v>
      </c>
      <c r="M58" s="31" t="s">
        <v>125</v>
      </c>
      <c r="N58" s="13"/>
      <c r="O58" s="53" t="s">
        <v>341</v>
      </c>
    </row>
    <row r="59" spans="2:15" ht="31.5" x14ac:dyDescent="0.25">
      <c r="B59" s="81" t="s">
        <v>17</v>
      </c>
      <c r="C59" s="82" t="s">
        <v>18</v>
      </c>
      <c r="D59" s="8" t="str">
        <f t="shared" si="3"/>
        <v>01</v>
      </c>
      <c r="E59" s="9" t="s">
        <v>177</v>
      </c>
      <c r="F59" s="31" t="s">
        <v>125</v>
      </c>
      <c r="G59" s="31"/>
      <c r="H59" s="31"/>
      <c r="I59" s="31"/>
      <c r="J59" s="31">
        <f t="shared" si="2"/>
        <v>10</v>
      </c>
      <c r="K59" s="31">
        <v>5</v>
      </c>
      <c r="L59" s="31">
        <v>5</v>
      </c>
      <c r="M59" s="31" t="s">
        <v>125</v>
      </c>
      <c r="N59" s="13"/>
      <c r="O59" s="53" t="s">
        <v>341</v>
      </c>
    </row>
    <row r="60" spans="2:15" ht="30" x14ac:dyDescent="0.25">
      <c r="B60" s="81"/>
      <c r="C60" s="82"/>
      <c r="D60" s="8" t="str">
        <f t="shared" si="3"/>
        <v>02</v>
      </c>
      <c r="E60" s="9" t="s">
        <v>37</v>
      </c>
      <c r="F60" s="31" t="s">
        <v>125</v>
      </c>
      <c r="G60" s="31"/>
      <c r="H60" s="31" t="s">
        <v>125</v>
      </c>
      <c r="I60" s="31"/>
      <c r="J60" s="31">
        <f t="shared" si="2"/>
        <v>10</v>
      </c>
      <c r="K60" s="31">
        <v>5</v>
      </c>
      <c r="L60" s="31">
        <v>5</v>
      </c>
      <c r="M60" s="31" t="s">
        <v>125</v>
      </c>
      <c r="N60" s="13"/>
      <c r="O60" s="53" t="s">
        <v>341</v>
      </c>
    </row>
    <row r="61" spans="2:15" ht="30" x14ac:dyDescent="0.25">
      <c r="B61" s="81"/>
      <c r="C61" s="82"/>
      <c r="D61" s="8" t="str">
        <f t="shared" si="3"/>
        <v>03</v>
      </c>
      <c r="E61" s="9" t="s">
        <v>152</v>
      </c>
      <c r="F61" s="31" t="s">
        <v>125</v>
      </c>
      <c r="G61" s="31"/>
      <c r="H61" s="31" t="s">
        <v>125</v>
      </c>
      <c r="I61" s="31" t="s">
        <v>125</v>
      </c>
      <c r="J61" s="31">
        <f t="shared" si="2"/>
        <v>10</v>
      </c>
      <c r="K61" s="31">
        <v>5</v>
      </c>
      <c r="L61" s="31">
        <v>5</v>
      </c>
      <c r="M61" s="31" t="s">
        <v>125</v>
      </c>
      <c r="N61" s="13"/>
      <c r="O61" s="53" t="s">
        <v>341</v>
      </c>
    </row>
    <row r="62" spans="2:15" ht="31.5" x14ac:dyDescent="0.25">
      <c r="B62" s="81"/>
      <c r="C62" s="82"/>
      <c r="D62" s="8" t="str">
        <f t="shared" si="3"/>
        <v>04</v>
      </c>
      <c r="E62" s="9" t="s">
        <v>60</v>
      </c>
      <c r="F62" s="31" t="s">
        <v>125</v>
      </c>
      <c r="G62" s="31" t="s">
        <v>125</v>
      </c>
      <c r="H62" s="31"/>
      <c r="I62" s="31"/>
      <c r="J62" s="31">
        <f t="shared" si="2"/>
        <v>10</v>
      </c>
      <c r="K62" s="31">
        <v>5</v>
      </c>
      <c r="L62" s="31">
        <v>5</v>
      </c>
      <c r="M62" s="31" t="s">
        <v>125</v>
      </c>
      <c r="N62" s="13"/>
      <c r="O62" s="53" t="s">
        <v>341</v>
      </c>
    </row>
    <row r="63" spans="2:15" ht="30" x14ac:dyDescent="0.25">
      <c r="B63" s="81"/>
      <c r="C63" s="82"/>
      <c r="D63" s="8" t="str">
        <f t="shared" si="3"/>
        <v>05</v>
      </c>
      <c r="E63" s="9" t="s">
        <v>193</v>
      </c>
      <c r="F63" s="31" t="s">
        <v>125</v>
      </c>
      <c r="G63" s="31"/>
      <c r="H63" s="31" t="s">
        <v>125</v>
      </c>
      <c r="I63" s="31"/>
      <c r="J63" s="31">
        <f t="shared" si="2"/>
        <v>10</v>
      </c>
      <c r="K63" s="31">
        <v>5</v>
      </c>
      <c r="L63" s="31">
        <v>5</v>
      </c>
      <c r="M63" s="31" t="s">
        <v>125</v>
      </c>
      <c r="N63" s="13"/>
      <c r="O63" s="53" t="s">
        <v>341</v>
      </c>
    </row>
    <row r="64" spans="2:15" ht="30" x14ac:dyDescent="0.25">
      <c r="B64" s="14" t="s">
        <v>140</v>
      </c>
      <c r="C64" s="10" t="s">
        <v>19</v>
      </c>
      <c r="D64" s="8" t="str">
        <f t="shared" si="3"/>
        <v>01</v>
      </c>
      <c r="E64" s="10" t="s">
        <v>91</v>
      </c>
      <c r="F64" s="31" t="s">
        <v>125</v>
      </c>
      <c r="G64" s="31" t="s">
        <v>125</v>
      </c>
      <c r="H64" s="31"/>
      <c r="I64" s="31"/>
      <c r="J64" s="31">
        <f>IFERROR(K64+L64,"")</f>
        <v>10</v>
      </c>
      <c r="K64" s="31">
        <v>5</v>
      </c>
      <c r="L64" s="31">
        <v>5</v>
      </c>
      <c r="M64" s="31" t="s">
        <v>125</v>
      </c>
      <c r="N64" s="13"/>
      <c r="O64" s="53" t="s">
        <v>341</v>
      </c>
    </row>
    <row r="65" spans="2:15" ht="30" x14ac:dyDescent="0.25">
      <c r="B65" s="14" t="s">
        <v>141</v>
      </c>
      <c r="C65" s="10" t="s">
        <v>309</v>
      </c>
      <c r="D65" s="8" t="str">
        <f>"0"&amp;IF(E65="","0",IF(C65="",D64+1,1))</f>
        <v>00</v>
      </c>
      <c r="E65" s="10"/>
      <c r="F65" s="31" t="s">
        <v>125</v>
      </c>
      <c r="G65" s="31" t="s">
        <v>125</v>
      </c>
      <c r="H65" s="31"/>
      <c r="I65" s="31"/>
      <c r="J65" s="31">
        <f>IFERROR(K65+L65,"")</f>
        <v>10</v>
      </c>
      <c r="K65" s="31">
        <v>5</v>
      </c>
      <c r="L65" s="31">
        <v>5</v>
      </c>
      <c r="M65" s="31" t="s">
        <v>125</v>
      </c>
      <c r="N65" s="13"/>
      <c r="O65" s="53" t="s">
        <v>341</v>
      </c>
    </row>
    <row r="66" spans="2:15" ht="30" x14ac:dyDescent="0.25">
      <c r="B66" s="14" t="s">
        <v>142</v>
      </c>
      <c r="C66" s="10" t="s">
        <v>20</v>
      </c>
      <c r="D66" s="8" t="str">
        <f>"0"&amp;IF(E66="","0",IF(C66="",D65+1,1))</f>
        <v>00</v>
      </c>
      <c r="E66" s="10"/>
      <c r="F66" s="31" t="s">
        <v>125</v>
      </c>
      <c r="G66" s="31"/>
      <c r="H66" s="31"/>
      <c r="I66" s="31"/>
      <c r="J66" s="31">
        <f>IFERROR(K66+L66,"")</f>
        <v>10</v>
      </c>
      <c r="K66" s="31">
        <v>5</v>
      </c>
      <c r="L66" s="31">
        <v>5</v>
      </c>
      <c r="M66" s="31" t="s">
        <v>125</v>
      </c>
      <c r="N66" s="13"/>
      <c r="O66" s="53" t="s">
        <v>341</v>
      </c>
    </row>
    <row r="67" spans="2:15" ht="30" x14ac:dyDescent="0.25">
      <c r="B67" s="81" t="s">
        <v>38</v>
      </c>
      <c r="C67" s="82" t="s">
        <v>39</v>
      </c>
      <c r="D67" s="8" t="str">
        <f>"0"&amp;IF(E67="","0",IF(C67="",D66+1,1))</f>
        <v>01</v>
      </c>
      <c r="E67" s="9" t="s">
        <v>96</v>
      </c>
      <c r="F67" s="31" t="s">
        <v>125</v>
      </c>
      <c r="G67" s="31"/>
      <c r="H67" s="31"/>
      <c r="I67" s="31"/>
      <c r="J67" s="31">
        <f t="shared" si="2"/>
        <v>10</v>
      </c>
      <c r="K67" s="31">
        <v>5</v>
      </c>
      <c r="L67" s="31">
        <v>5</v>
      </c>
      <c r="M67" s="31" t="s">
        <v>125</v>
      </c>
      <c r="N67" s="13"/>
      <c r="O67" s="53" t="s">
        <v>341</v>
      </c>
    </row>
    <row r="68" spans="2:15" ht="30" x14ac:dyDescent="0.25">
      <c r="B68" s="81"/>
      <c r="C68" s="82"/>
      <c r="D68" s="8" t="str">
        <f t="shared" si="3"/>
        <v>02</v>
      </c>
      <c r="E68" s="9" t="s">
        <v>97</v>
      </c>
      <c r="F68" s="31" t="s">
        <v>125</v>
      </c>
      <c r="G68" s="31" t="s">
        <v>167</v>
      </c>
      <c r="H68" s="31" t="s">
        <v>167</v>
      </c>
      <c r="I68" s="31" t="s">
        <v>167</v>
      </c>
      <c r="J68" s="31">
        <v>10</v>
      </c>
      <c r="K68" s="31">
        <v>5</v>
      </c>
      <c r="L68" s="31">
        <v>5</v>
      </c>
      <c r="M68" s="31" t="s">
        <v>125</v>
      </c>
      <c r="N68" s="13" t="s">
        <v>167</v>
      </c>
      <c r="O68" s="53" t="s">
        <v>341</v>
      </c>
    </row>
    <row r="69" spans="2:15" ht="31.5" x14ac:dyDescent="0.25">
      <c r="B69" s="81"/>
      <c r="C69" s="82"/>
      <c r="D69" s="8" t="str">
        <f t="shared" si="3"/>
        <v>03</v>
      </c>
      <c r="E69" s="9" t="s">
        <v>153</v>
      </c>
      <c r="F69" s="31" t="s">
        <v>125</v>
      </c>
      <c r="G69" s="31" t="s">
        <v>167</v>
      </c>
      <c r="H69" s="31" t="s">
        <v>167</v>
      </c>
      <c r="I69" s="31" t="s">
        <v>167</v>
      </c>
      <c r="J69" s="31">
        <v>10</v>
      </c>
      <c r="K69" s="31">
        <v>5</v>
      </c>
      <c r="L69" s="31">
        <v>5</v>
      </c>
      <c r="M69" s="31" t="s">
        <v>125</v>
      </c>
      <c r="N69" s="13" t="s">
        <v>167</v>
      </c>
      <c r="O69" s="53" t="s">
        <v>341</v>
      </c>
    </row>
    <row r="70" spans="2:15" ht="30" x14ac:dyDescent="0.25">
      <c r="B70" s="81"/>
      <c r="C70" s="82"/>
      <c r="D70" s="8" t="str">
        <f t="shared" si="3"/>
        <v>04</v>
      </c>
      <c r="E70" s="9" t="s">
        <v>40</v>
      </c>
      <c r="F70" s="31" t="s">
        <v>125</v>
      </c>
      <c r="G70" s="31" t="s">
        <v>167</v>
      </c>
      <c r="H70" s="31" t="s">
        <v>167</v>
      </c>
      <c r="I70" s="31" t="s">
        <v>167</v>
      </c>
      <c r="J70" s="31">
        <v>10</v>
      </c>
      <c r="K70" s="31">
        <v>5</v>
      </c>
      <c r="L70" s="31">
        <v>5</v>
      </c>
      <c r="M70" s="31" t="s">
        <v>125</v>
      </c>
      <c r="N70" s="13" t="s">
        <v>167</v>
      </c>
      <c r="O70" s="53" t="s">
        <v>341</v>
      </c>
    </row>
    <row r="71" spans="2:15" ht="31.5" x14ac:dyDescent="0.25">
      <c r="B71" s="81" t="s">
        <v>41</v>
      </c>
      <c r="C71" s="82" t="s">
        <v>42</v>
      </c>
      <c r="D71" s="8" t="str">
        <f t="shared" si="3"/>
        <v>01</v>
      </c>
      <c r="E71" s="9" t="s">
        <v>154</v>
      </c>
      <c r="F71" s="31" t="s">
        <v>125</v>
      </c>
      <c r="G71" s="31" t="s">
        <v>125</v>
      </c>
      <c r="H71" s="31" t="s">
        <v>125</v>
      </c>
      <c r="I71" s="31"/>
      <c r="J71" s="31">
        <f t="shared" si="2"/>
        <v>10</v>
      </c>
      <c r="K71" s="31">
        <v>5</v>
      </c>
      <c r="L71" s="31">
        <v>5</v>
      </c>
      <c r="M71" s="31" t="s">
        <v>125</v>
      </c>
      <c r="N71" s="13"/>
      <c r="O71" s="53" t="s">
        <v>341</v>
      </c>
    </row>
    <row r="72" spans="2:15" ht="30" x14ac:dyDescent="0.25">
      <c r="B72" s="81"/>
      <c r="C72" s="82"/>
      <c r="D72" s="8" t="str">
        <f t="shared" si="3"/>
        <v>02</v>
      </c>
      <c r="E72" s="9" t="s">
        <v>178</v>
      </c>
      <c r="F72" s="31" t="s">
        <v>125</v>
      </c>
      <c r="G72" s="31"/>
      <c r="H72" s="31" t="s">
        <v>125</v>
      </c>
      <c r="I72" s="31"/>
      <c r="J72" s="31">
        <f t="shared" si="2"/>
        <v>10</v>
      </c>
      <c r="K72" s="31">
        <v>5</v>
      </c>
      <c r="L72" s="31">
        <v>5</v>
      </c>
      <c r="M72" s="31" t="s">
        <v>125</v>
      </c>
      <c r="N72" s="13"/>
      <c r="O72" s="53" t="s">
        <v>341</v>
      </c>
    </row>
    <row r="73" spans="2:15" ht="30" x14ac:dyDescent="0.25">
      <c r="B73" s="81"/>
      <c r="C73" s="82"/>
      <c r="D73" s="8" t="str">
        <f t="shared" si="3"/>
        <v>03</v>
      </c>
      <c r="E73" s="9" t="s">
        <v>155</v>
      </c>
      <c r="F73" s="31" t="s">
        <v>125</v>
      </c>
      <c r="G73" s="31"/>
      <c r="H73" s="31"/>
      <c r="I73" s="31"/>
      <c r="J73" s="31">
        <f t="shared" si="2"/>
        <v>10</v>
      </c>
      <c r="K73" s="31">
        <v>5</v>
      </c>
      <c r="L73" s="31">
        <v>5</v>
      </c>
      <c r="M73" s="31" t="s">
        <v>125</v>
      </c>
      <c r="N73" s="13"/>
      <c r="O73" s="53" t="s">
        <v>341</v>
      </c>
    </row>
    <row r="74" spans="2:15" ht="30" x14ac:dyDescent="0.25">
      <c r="B74" s="81"/>
      <c r="C74" s="82"/>
      <c r="D74" s="8" t="str">
        <f t="shared" si="3"/>
        <v>04</v>
      </c>
      <c r="E74" s="9" t="s">
        <v>335</v>
      </c>
      <c r="F74" s="31" t="s">
        <v>125</v>
      </c>
      <c r="G74" s="31"/>
      <c r="H74" s="31" t="s">
        <v>125</v>
      </c>
      <c r="I74" s="31"/>
      <c r="J74" s="31">
        <f t="shared" si="2"/>
        <v>10</v>
      </c>
      <c r="K74" s="31">
        <v>5</v>
      </c>
      <c r="L74" s="31">
        <v>5</v>
      </c>
      <c r="M74" s="31" t="s">
        <v>125</v>
      </c>
      <c r="N74" s="13"/>
      <c r="O74" s="53" t="s">
        <v>341</v>
      </c>
    </row>
    <row r="75" spans="2:15" ht="31.5" x14ac:dyDescent="0.25">
      <c r="B75" s="81"/>
      <c r="C75" s="82"/>
      <c r="D75" s="8" t="str">
        <f t="shared" si="3"/>
        <v>05</v>
      </c>
      <c r="E75" s="9" t="s">
        <v>337</v>
      </c>
      <c r="F75" s="31" t="s">
        <v>125</v>
      </c>
      <c r="G75" s="31"/>
      <c r="H75" s="31"/>
      <c r="I75" s="31"/>
      <c r="J75" s="31">
        <f t="shared" si="2"/>
        <v>10</v>
      </c>
      <c r="K75" s="31">
        <v>5</v>
      </c>
      <c r="L75" s="31">
        <v>5</v>
      </c>
      <c r="M75" s="31" t="s">
        <v>125</v>
      </c>
      <c r="N75" s="13"/>
      <c r="O75" s="53" t="s">
        <v>341</v>
      </c>
    </row>
    <row r="76" spans="2:15" ht="30" x14ac:dyDescent="0.25">
      <c r="B76" s="81"/>
      <c r="C76" s="82"/>
      <c r="D76" s="8" t="str">
        <f t="shared" si="3"/>
        <v>06</v>
      </c>
      <c r="E76" s="9" t="s">
        <v>347</v>
      </c>
      <c r="F76" s="31" t="s">
        <v>125</v>
      </c>
      <c r="G76" s="31"/>
      <c r="H76" s="31"/>
      <c r="I76" s="31"/>
      <c r="J76" s="31">
        <f t="shared" si="2"/>
        <v>10</v>
      </c>
      <c r="K76" s="31">
        <v>5</v>
      </c>
      <c r="L76" s="31">
        <v>5</v>
      </c>
      <c r="M76" s="31" t="s">
        <v>125</v>
      </c>
      <c r="N76" s="13"/>
      <c r="O76" s="53" t="s">
        <v>341</v>
      </c>
    </row>
    <row r="77" spans="2:15" ht="30" x14ac:dyDescent="0.25">
      <c r="B77" s="81"/>
      <c r="C77" s="82"/>
      <c r="D77" s="8" t="str">
        <f t="shared" si="3"/>
        <v>07</v>
      </c>
      <c r="E77" s="9" t="s">
        <v>179</v>
      </c>
      <c r="F77" s="31" t="s">
        <v>125</v>
      </c>
      <c r="G77" s="31"/>
      <c r="H77" s="31"/>
      <c r="I77" s="31"/>
      <c r="J77" s="31">
        <f t="shared" si="2"/>
        <v>10</v>
      </c>
      <c r="K77" s="31">
        <v>5</v>
      </c>
      <c r="L77" s="31">
        <v>5</v>
      </c>
      <c r="M77" s="31" t="s">
        <v>125</v>
      </c>
      <c r="N77" s="13"/>
      <c r="O77" s="53" t="s">
        <v>341</v>
      </c>
    </row>
    <row r="78" spans="2:15" ht="30" x14ac:dyDescent="0.25">
      <c r="B78" s="81"/>
      <c r="C78" s="82"/>
      <c r="D78" s="8" t="str">
        <f t="shared" si="3"/>
        <v>08</v>
      </c>
      <c r="E78" s="9" t="s">
        <v>81</v>
      </c>
      <c r="F78" s="31" t="s">
        <v>125</v>
      </c>
      <c r="G78" s="31"/>
      <c r="H78" s="31"/>
      <c r="I78" s="31"/>
      <c r="J78" s="31">
        <f t="shared" si="2"/>
        <v>10</v>
      </c>
      <c r="K78" s="31">
        <v>5</v>
      </c>
      <c r="L78" s="31">
        <v>5</v>
      </c>
      <c r="M78" s="31" t="s">
        <v>125</v>
      </c>
      <c r="N78" s="13"/>
      <c r="O78" s="53" t="s">
        <v>341</v>
      </c>
    </row>
    <row r="79" spans="2:15" ht="63" x14ac:dyDescent="0.25">
      <c r="B79" s="81"/>
      <c r="C79" s="82"/>
      <c r="D79" s="8" t="str">
        <f t="shared" si="3"/>
        <v>09</v>
      </c>
      <c r="E79" s="9" t="s">
        <v>336</v>
      </c>
      <c r="F79" s="31" t="s">
        <v>125</v>
      </c>
      <c r="G79" s="31"/>
      <c r="H79" s="31"/>
      <c r="I79" s="31"/>
      <c r="J79" s="31">
        <f t="shared" si="2"/>
        <v>10</v>
      </c>
      <c r="K79" s="31">
        <v>5</v>
      </c>
      <c r="L79" s="31">
        <v>5</v>
      </c>
      <c r="M79" s="31" t="s">
        <v>125</v>
      </c>
      <c r="N79" s="13"/>
      <c r="O79" s="53" t="s">
        <v>341</v>
      </c>
    </row>
    <row r="80" spans="2:15" ht="31.5" x14ac:dyDescent="0.25">
      <c r="B80" s="81"/>
      <c r="C80" s="82"/>
      <c r="D80" s="8">
        <v>10</v>
      </c>
      <c r="E80" s="9" t="s">
        <v>346</v>
      </c>
      <c r="F80" s="31" t="s">
        <v>125</v>
      </c>
      <c r="G80" s="31" t="s">
        <v>167</v>
      </c>
      <c r="H80" s="31" t="s">
        <v>167</v>
      </c>
      <c r="I80" s="31" t="s">
        <v>167</v>
      </c>
      <c r="J80" s="31">
        <v>10</v>
      </c>
      <c r="K80" s="31">
        <v>5</v>
      </c>
      <c r="L80" s="31">
        <v>5</v>
      </c>
      <c r="M80" s="31" t="s">
        <v>125</v>
      </c>
      <c r="N80" s="13" t="s">
        <v>167</v>
      </c>
      <c r="O80" s="53" t="s">
        <v>341</v>
      </c>
    </row>
    <row r="81" spans="2:15" ht="31.5" x14ac:dyDescent="0.25">
      <c r="B81" s="81"/>
      <c r="C81" s="82"/>
      <c r="D81" s="8">
        <v>11</v>
      </c>
      <c r="E81" s="9" t="s">
        <v>345</v>
      </c>
      <c r="F81" s="31" t="s">
        <v>125</v>
      </c>
      <c r="G81" s="31" t="s">
        <v>167</v>
      </c>
      <c r="H81" s="31" t="s">
        <v>167</v>
      </c>
      <c r="I81" s="31" t="s">
        <v>167</v>
      </c>
      <c r="J81" s="31">
        <v>10</v>
      </c>
      <c r="K81" s="31">
        <v>5</v>
      </c>
      <c r="L81" s="31">
        <v>5</v>
      </c>
      <c r="M81" s="31" t="s">
        <v>125</v>
      </c>
      <c r="N81" s="13" t="s">
        <v>167</v>
      </c>
      <c r="O81" s="53" t="s">
        <v>341</v>
      </c>
    </row>
    <row r="82" spans="2:15" ht="30" x14ac:dyDescent="0.25">
      <c r="B82" s="81" t="s">
        <v>143</v>
      </c>
      <c r="C82" s="82" t="s">
        <v>21</v>
      </c>
      <c r="D82" s="8" t="str">
        <f>"0"&amp;IF(E82="","0",IF(C82="",D66+1,1))</f>
        <v>01</v>
      </c>
      <c r="E82" s="10" t="s">
        <v>184</v>
      </c>
      <c r="F82" s="31" t="s">
        <v>125</v>
      </c>
      <c r="G82" s="31"/>
      <c r="H82" s="31"/>
      <c r="I82" s="31"/>
      <c r="J82" s="31">
        <f t="shared" ref="J82:J90" si="8">IFERROR(K82+L82,"")</f>
        <v>10</v>
      </c>
      <c r="K82" s="31">
        <v>5</v>
      </c>
      <c r="L82" s="31">
        <v>5</v>
      </c>
      <c r="M82" s="31" t="s">
        <v>125</v>
      </c>
      <c r="N82" s="13"/>
      <c r="O82" s="53" t="s">
        <v>341</v>
      </c>
    </row>
    <row r="83" spans="2:15" ht="30" x14ac:dyDescent="0.25">
      <c r="B83" s="81"/>
      <c r="C83" s="82"/>
      <c r="D83" s="8" t="str">
        <f t="shared" ref="D83:D90" si="9">"0"&amp;IF(E83="","0",IF(C83="",D82+1,1))</f>
        <v>02</v>
      </c>
      <c r="E83" s="10" t="s">
        <v>64</v>
      </c>
      <c r="F83" s="31" t="s">
        <v>125</v>
      </c>
      <c r="G83" s="31"/>
      <c r="H83" s="31"/>
      <c r="I83" s="31"/>
      <c r="J83" s="31">
        <f t="shared" si="8"/>
        <v>10</v>
      </c>
      <c r="K83" s="31">
        <v>5</v>
      </c>
      <c r="L83" s="31">
        <v>5</v>
      </c>
      <c r="M83" s="31" t="s">
        <v>125</v>
      </c>
      <c r="N83" s="13"/>
      <c r="O83" s="53" t="s">
        <v>341</v>
      </c>
    </row>
    <row r="84" spans="2:15" ht="30" x14ac:dyDescent="0.25">
      <c r="B84" s="81"/>
      <c r="C84" s="82"/>
      <c r="D84" s="8" t="str">
        <f t="shared" si="9"/>
        <v>03</v>
      </c>
      <c r="E84" s="10" t="s">
        <v>160</v>
      </c>
      <c r="F84" s="31" t="s">
        <v>125</v>
      </c>
      <c r="G84" s="31"/>
      <c r="H84" s="31"/>
      <c r="I84" s="31"/>
      <c r="J84" s="31">
        <f t="shared" si="8"/>
        <v>10</v>
      </c>
      <c r="K84" s="31">
        <v>5</v>
      </c>
      <c r="L84" s="31">
        <v>5</v>
      </c>
      <c r="M84" s="31" t="s">
        <v>125</v>
      </c>
      <c r="N84" s="13"/>
      <c r="O84" s="53" t="s">
        <v>341</v>
      </c>
    </row>
    <row r="85" spans="2:15" ht="30" x14ac:dyDescent="0.25">
      <c r="B85" s="81"/>
      <c r="C85" s="82"/>
      <c r="D85" s="8" t="str">
        <f t="shared" si="9"/>
        <v>04</v>
      </c>
      <c r="E85" s="10" t="s">
        <v>65</v>
      </c>
      <c r="F85" s="31" t="s">
        <v>125</v>
      </c>
      <c r="G85" s="31"/>
      <c r="H85" s="31"/>
      <c r="I85" s="31"/>
      <c r="J85" s="31">
        <f t="shared" si="8"/>
        <v>10</v>
      </c>
      <c r="K85" s="31">
        <v>5</v>
      </c>
      <c r="L85" s="31">
        <v>5</v>
      </c>
      <c r="M85" s="31" t="s">
        <v>125</v>
      </c>
      <c r="N85" s="13"/>
      <c r="O85" s="53" t="s">
        <v>341</v>
      </c>
    </row>
    <row r="86" spans="2:15" ht="30" x14ac:dyDescent="0.25">
      <c r="B86" s="81"/>
      <c r="C86" s="82"/>
      <c r="D86" s="8" t="str">
        <f t="shared" si="9"/>
        <v>05</v>
      </c>
      <c r="E86" s="10" t="s">
        <v>69</v>
      </c>
      <c r="F86" s="31" t="s">
        <v>125</v>
      </c>
      <c r="G86" s="31"/>
      <c r="H86" s="31"/>
      <c r="I86" s="31"/>
      <c r="J86" s="31">
        <f t="shared" si="8"/>
        <v>10</v>
      </c>
      <c r="K86" s="31">
        <v>5</v>
      </c>
      <c r="L86" s="31">
        <v>5</v>
      </c>
      <c r="M86" s="31" t="s">
        <v>125</v>
      </c>
      <c r="N86" s="13"/>
      <c r="O86" s="53" t="s">
        <v>341</v>
      </c>
    </row>
    <row r="87" spans="2:15" ht="30" x14ac:dyDescent="0.25">
      <c r="B87" s="81"/>
      <c r="C87" s="82"/>
      <c r="D87" s="8" t="str">
        <f t="shared" si="9"/>
        <v>06</v>
      </c>
      <c r="E87" s="10" t="s">
        <v>71</v>
      </c>
      <c r="F87" s="31" t="s">
        <v>125</v>
      </c>
      <c r="G87" s="31"/>
      <c r="H87" s="31"/>
      <c r="I87" s="31"/>
      <c r="J87" s="31">
        <f t="shared" si="8"/>
        <v>10</v>
      </c>
      <c r="K87" s="31">
        <v>5</v>
      </c>
      <c r="L87" s="31">
        <v>5</v>
      </c>
      <c r="M87" s="31" t="s">
        <v>125</v>
      </c>
      <c r="N87" s="13"/>
      <c r="O87" s="53" t="s">
        <v>341</v>
      </c>
    </row>
    <row r="88" spans="2:15" ht="30" x14ac:dyDescent="0.25">
      <c r="B88" s="81"/>
      <c r="C88" s="82"/>
      <c r="D88" s="8" t="str">
        <f t="shared" si="9"/>
        <v>07</v>
      </c>
      <c r="E88" s="10" t="s">
        <v>72</v>
      </c>
      <c r="F88" s="31" t="s">
        <v>125</v>
      </c>
      <c r="G88" s="31"/>
      <c r="H88" s="31"/>
      <c r="I88" s="31"/>
      <c r="J88" s="31">
        <f t="shared" si="8"/>
        <v>10</v>
      </c>
      <c r="K88" s="31">
        <v>5</v>
      </c>
      <c r="L88" s="31">
        <v>5</v>
      </c>
      <c r="M88" s="31" t="s">
        <v>125</v>
      </c>
      <c r="N88" s="13"/>
      <c r="O88" s="53" t="s">
        <v>341</v>
      </c>
    </row>
    <row r="89" spans="2:15" ht="30" x14ac:dyDescent="0.25">
      <c r="B89" s="81"/>
      <c r="C89" s="82"/>
      <c r="D89" s="8" t="str">
        <f t="shared" si="9"/>
        <v>08</v>
      </c>
      <c r="E89" s="10" t="s">
        <v>185</v>
      </c>
      <c r="F89" s="31" t="s">
        <v>125</v>
      </c>
      <c r="G89" s="31"/>
      <c r="H89" s="31"/>
      <c r="I89" s="31"/>
      <c r="J89" s="31">
        <f t="shared" si="8"/>
        <v>10</v>
      </c>
      <c r="K89" s="31">
        <v>5</v>
      </c>
      <c r="L89" s="31">
        <v>5</v>
      </c>
      <c r="M89" s="31" t="s">
        <v>125</v>
      </c>
      <c r="N89" s="13"/>
      <c r="O89" s="53" t="s">
        <v>341</v>
      </c>
    </row>
    <row r="90" spans="2:15" ht="30" x14ac:dyDescent="0.25">
      <c r="B90" s="81"/>
      <c r="C90" s="82"/>
      <c r="D90" s="8" t="str">
        <f t="shared" si="9"/>
        <v>09</v>
      </c>
      <c r="E90" s="10" t="s">
        <v>73</v>
      </c>
      <c r="F90" s="31" t="s">
        <v>125</v>
      </c>
      <c r="G90" s="31"/>
      <c r="H90" s="31"/>
      <c r="I90" s="31"/>
      <c r="J90" s="31">
        <f t="shared" si="8"/>
        <v>10</v>
      </c>
      <c r="K90" s="31">
        <v>5</v>
      </c>
      <c r="L90" s="31">
        <v>5</v>
      </c>
      <c r="M90" s="31" t="s">
        <v>125</v>
      </c>
      <c r="N90" s="13"/>
      <c r="O90" s="53" t="s">
        <v>341</v>
      </c>
    </row>
    <row r="91" spans="2:15" ht="30" x14ac:dyDescent="0.25">
      <c r="B91" s="81"/>
      <c r="C91" s="82"/>
      <c r="D91" s="8">
        <v>10</v>
      </c>
      <c r="E91" s="10" t="s">
        <v>74</v>
      </c>
      <c r="F91" s="31" t="s">
        <v>125</v>
      </c>
      <c r="G91" s="31" t="s">
        <v>167</v>
      </c>
      <c r="H91" s="31" t="s">
        <v>167</v>
      </c>
      <c r="I91" s="31" t="s">
        <v>167</v>
      </c>
      <c r="J91" s="31">
        <v>10</v>
      </c>
      <c r="K91" s="31">
        <v>5</v>
      </c>
      <c r="L91" s="31">
        <v>5</v>
      </c>
      <c r="M91" s="31" t="s">
        <v>125</v>
      </c>
      <c r="N91" s="13" t="s">
        <v>167</v>
      </c>
      <c r="O91" s="53" t="s">
        <v>341</v>
      </c>
    </row>
    <row r="92" spans="2:15" ht="30" x14ac:dyDescent="0.25">
      <c r="B92" s="81"/>
      <c r="C92" s="82"/>
      <c r="D92" s="8">
        <v>11</v>
      </c>
      <c r="E92" s="10" t="s">
        <v>186</v>
      </c>
      <c r="F92" s="31" t="s">
        <v>125</v>
      </c>
      <c r="G92" s="31" t="s">
        <v>167</v>
      </c>
      <c r="H92" s="31" t="s">
        <v>167</v>
      </c>
      <c r="I92" s="31" t="s">
        <v>167</v>
      </c>
      <c r="J92" s="31">
        <v>10</v>
      </c>
      <c r="K92" s="31">
        <v>5</v>
      </c>
      <c r="L92" s="31">
        <v>5</v>
      </c>
      <c r="M92" s="31" t="s">
        <v>125</v>
      </c>
      <c r="N92" s="13" t="s">
        <v>167</v>
      </c>
      <c r="O92" s="53" t="s">
        <v>341</v>
      </c>
    </row>
    <row r="93" spans="2:15" ht="30" x14ac:dyDescent="0.25">
      <c r="B93" s="81"/>
      <c r="C93" s="82"/>
      <c r="D93" s="8">
        <v>12</v>
      </c>
      <c r="E93" s="10" t="s">
        <v>75</v>
      </c>
      <c r="F93" s="31" t="s">
        <v>125</v>
      </c>
      <c r="G93" s="31" t="s">
        <v>167</v>
      </c>
      <c r="H93" s="31" t="s">
        <v>167</v>
      </c>
      <c r="I93" s="31" t="s">
        <v>167</v>
      </c>
      <c r="J93" s="31">
        <v>10</v>
      </c>
      <c r="K93" s="31">
        <v>5</v>
      </c>
      <c r="L93" s="31">
        <v>5</v>
      </c>
      <c r="M93" s="31" t="s">
        <v>125</v>
      </c>
      <c r="N93" s="13" t="s">
        <v>167</v>
      </c>
      <c r="O93" s="53" t="s">
        <v>341</v>
      </c>
    </row>
    <row r="94" spans="2:15" ht="31.5" x14ac:dyDescent="0.25">
      <c r="B94" s="81"/>
      <c r="C94" s="82"/>
      <c r="D94" s="8">
        <v>13</v>
      </c>
      <c r="E94" s="10" t="s">
        <v>161</v>
      </c>
      <c r="F94" s="31" t="s">
        <v>125</v>
      </c>
      <c r="G94" s="31" t="s">
        <v>167</v>
      </c>
      <c r="H94" s="31" t="s">
        <v>167</v>
      </c>
      <c r="I94" s="31" t="s">
        <v>167</v>
      </c>
      <c r="J94" s="31">
        <v>10</v>
      </c>
      <c r="K94" s="31">
        <v>5</v>
      </c>
      <c r="L94" s="31">
        <v>5</v>
      </c>
      <c r="M94" s="31" t="s">
        <v>125</v>
      </c>
      <c r="N94" s="13" t="s">
        <v>167</v>
      </c>
      <c r="O94" s="53" t="s">
        <v>341</v>
      </c>
    </row>
    <row r="95" spans="2:15" ht="30" x14ac:dyDescent="0.25">
      <c r="B95" s="81"/>
      <c r="C95" s="82"/>
      <c r="D95" s="8">
        <v>14</v>
      </c>
      <c r="E95" s="10" t="s">
        <v>76</v>
      </c>
      <c r="F95" s="31" t="s">
        <v>125</v>
      </c>
      <c r="G95" s="31" t="s">
        <v>167</v>
      </c>
      <c r="H95" s="31" t="s">
        <v>167</v>
      </c>
      <c r="I95" s="31" t="s">
        <v>167</v>
      </c>
      <c r="J95" s="31">
        <v>10</v>
      </c>
      <c r="K95" s="31">
        <v>5</v>
      </c>
      <c r="L95" s="31">
        <v>5</v>
      </c>
      <c r="M95" s="31" t="s">
        <v>125</v>
      </c>
      <c r="N95" s="13" t="s">
        <v>167</v>
      </c>
      <c r="O95" s="53" t="s">
        <v>341</v>
      </c>
    </row>
    <row r="96" spans="2:15" ht="30" x14ac:dyDescent="0.25">
      <c r="B96" s="81"/>
      <c r="C96" s="82"/>
      <c r="D96" s="8">
        <v>15</v>
      </c>
      <c r="E96" s="10" t="s">
        <v>77</v>
      </c>
      <c r="F96" s="31" t="s">
        <v>125</v>
      </c>
      <c r="G96" s="31" t="s">
        <v>167</v>
      </c>
      <c r="H96" s="31" t="s">
        <v>167</v>
      </c>
      <c r="I96" s="31" t="s">
        <v>167</v>
      </c>
      <c r="J96" s="31">
        <v>10</v>
      </c>
      <c r="K96" s="31">
        <v>5</v>
      </c>
      <c r="L96" s="31">
        <v>5</v>
      </c>
      <c r="M96" s="31" t="s">
        <v>125</v>
      </c>
      <c r="N96" s="13" t="s">
        <v>167</v>
      </c>
      <c r="O96" s="53" t="s">
        <v>341</v>
      </c>
    </row>
    <row r="97" spans="2:15" ht="30" x14ac:dyDescent="0.25">
      <c r="B97" s="81"/>
      <c r="C97" s="82"/>
      <c r="D97" s="8">
        <v>16</v>
      </c>
      <c r="E97" s="10" t="s">
        <v>105</v>
      </c>
      <c r="F97" s="31" t="s">
        <v>125</v>
      </c>
      <c r="G97" s="31" t="s">
        <v>167</v>
      </c>
      <c r="H97" s="31" t="s">
        <v>167</v>
      </c>
      <c r="I97" s="31" t="s">
        <v>167</v>
      </c>
      <c r="J97" s="31">
        <v>10</v>
      </c>
      <c r="K97" s="31">
        <v>5</v>
      </c>
      <c r="L97" s="31">
        <v>5</v>
      </c>
      <c r="M97" s="31" t="s">
        <v>125</v>
      </c>
      <c r="N97" s="13" t="s">
        <v>167</v>
      </c>
      <c r="O97" s="53" t="s">
        <v>341</v>
      </c>
    </row>
    <row r="98" spans="2:15" ht="30" x14ac:dyDescent="0.25">
      <c r="B98" s="81"/>
      <c r="C98" s="82"/>
      <c r="D98" s="8">
        <v>17</v>
      </c>
      <c r="E98" s="10" t="s">
        <v>70</v>
      </c>
      <c r="F98" s="31" t="s">
        <v>125</v>
      </c>
      <c r="G98" s="31" t="s">
        <v>167</v>
      </c>
      <c r="H98" s="31" t="s">
        <v>167</v>
      </c>
      <c r="I98" s="31" t="s">
        <v>167</v>
      </c>
      <c r="J98" s="31">
        <v>10</v>
      </c>
      <c r="K98" s="31">
        <v>5</v>
      </c>
      <c r="L98" s="31">
        <v>5</v>
      </c>
      <c r="M98" s="31" t="s">
        <v>125</v>
      </c>
      <c r="N98" s="13" t="s">
        <v>167</v>
      </c>
      <c r="O98" s="53" t="s">
        <v>341</v>
      </c>
    </row>
    <row r="99" spans="2:15" ht="30" x14ac:dyDescent="0.25">
      <c r="B99" s="81"/>
      <c r="C99" s="82"/>
      <c r="D99" s="8">
        <v>18</v>
      </c>
      <c r="E99" s="10" t="s">
        <v>311</v>
      </c>
      <c r="F99" s="31" t="s">
        <v>125</v>
      </c>
      <c r="G99" s="31" t="s">
        <v>167</v>
      </c>
      <c r="H99" s="31" t="s">
        <v>167</v>
      </c>
      <c r="I99" s="31" t="s">
        <v>167</v>
      </c>
      <c r="J99" s="31">
        <v>10</v>
      </c>
      <c r="K99" s="31">
        <v>5</v>
      </c>
      <c r="L99" s="31">
        <v>5</v>
      </c>
      <c r="M99" s="31" t="s">
        <v>125</v>
      </c>
      <c r="N99" s="13" t="s">
        <v>167</v>
      </c>
      <c r="O99" s="53" t="s">
        <v>341</v>
      </c>
    </row>
    <row r="100" spans="2:15" ht="30" x14ac:dyDescent="0.25">
      <c r="B100" s="81"/>
      <c r="C100" s="82"/>
      <c r="D100" s="8">
        <v>19</v>
      </c>
      <c r="E100" s="10" t="s">
        <v>66</v>
      </c>
      <c r="F100" s="31" t="s">
        <v>125</v>
      </c>
      <c r="G100" s="31" t="s">
        <v>167</v>
      </c>
      <c r="H100" s="31" t="s">
        <v>167</v>
      </c>
      <c r="I100" s="31" t="s">
        <v>167</v>
      </c>
      <c r="J100" s="31">
        <v>10</v>
      </c>
      <c r="K100" s="31">
        <v>5</v>
      </c>
      <c r="L100" s="31">
        <v>5</v>
      </c>
      <c r="M100" s="31" t="s">
        <v>125</v>
      </c>
      <c r="N100" s="13" t="s">
        <v>167</v>
      </c>
      <c r="O100" s="53" t="s">
        <v>341</v>
      </c>
    </row>
    <row r="101" spans="2:15" ht="30" x14ac:dyDescent="0.25">
      <c r="B101" s="81"/>
      <c r="C101" s="82"/>
      <c r="D101" s="8">
        <v>20</v>
      </c>
      <c r="E101" s="10" t="s">
        <v>67</v>
      </c>
      <c r="F101" s="31" t="s">
        <v>125</v>
      </c>
      <c r="G101" s="31" t="s">
        <v>167</v>
      </c>
      <c r="H101" s="31" t="s">
        <v>167</v>
      </c>
      <c r="I101" s="31" t="s">
        <v>167</v>
      </c>
      <c r="J101" s="31">
        <v>10</v>
      </c>
      <c r="K101" s="31">
        <v>5</v>
      </c>
      <c r="L101" s="31">
        <v>5</v>
      </c>
      <c r="M101" s="31" t="s">
        <v>125</v>
      </c>
      <c r="N101" s="13" t="s">
        <v>167</v>
      </c>
      <c r="O101" s="53" t="s">
        <v>341</v>
      </c>
    </row>
    <row r="102" spans="2:15" ht="30" x14ac:dyDescent="0.25">
      <c r="B102" s="81"/>
      <c r="C102" s="82"/>
      <c r="D102" s="8">
        <v>21</v>
      </c>
      <c r="E102" s="10" t="s">
        <v>68</v>
      </c>
      <c r="F102" s="31" t="s">
        <v>125</v>
      </c>
      <c r="G102" s="31" t="s">
        <v>167</v>
      </c>
      <c r="H102" s="31" t="s">
        <v>167</v>
      </c>
      <c r="I102" s="31" t="s">
        <v>167</v>
      </c>
      <c r="J102" s="31">
        <v>10</v>
      </c>
      <c r="K102" s="31">
        <v>5</v>
      </c>
      <c r="L102" s="31">
        <v>5</v>
      </c>
      <c r="M102" s="31" t="s">
        <v>125</v>
      </c>
      <c r="N102" s="13" t="s">
        <v>167</v>
      </c>
      <c r="O102" s="53" t="s">
        <v>341</v>
      </c>
    </row>
    <row r="103" spans="2:15" ht="30" x14ac:dyDescent="0.25">
      <c r="B103" s="81"/>
      <c r="C103" s="82"/>
      <c r="D103" s="8">
        <v>22</v>
      </c>
      <c r="E103" s="10" t="s">
        <v>78</v>
      </c>
      <c r="F103" s="31" t="s">
        <v>125</v>
      </c>
      <c r="G103" s="31" t="s">
        <v>167</v>
      </c>
      <c r="H103" s="31" t="s">
        <v>167</v>
      </c>
      <c r="I103" s="31" t="s">
        <v>167</v>
      </c>
      <c r="J103" s="31">
        <v>10</v>
      </c>
      <c r="K103" s="31">
        <v>5</v>
      </c>
      <c r="L103" s="31">
        <v>5</v>
      </c>
      <c r="M103" s="31" t="s">
        <v>125</v>
      </c>
      <c r="N103" s="13" t="s">
        <v>167</v>
      </c>
      <c r="O103" s="53" t="s">
        <v>341</v>
      </c>
    </row>
    <row r="104" spans="2:15" ht="30" x14ac:dyDescent="0.25">
      <c r="B104" s="81" t="s">
        <v>144</v>
      </c>
      <c r="C104" s="82" t="s">
        <v>22</v>
      </c>
      <c r="D104" s="8" t="str">
        <f>"0"&amp;IF(E104="","0",IF(C104="",D103+1,1))</f>
        <v>01</v>
      </c>
      <c r="E104" s="10" t="s">
        <v>162</v>
      </c>
      <c r="F104" s="31" t="s">
        <v>125</v>
      </c>
      <c r="G104" s="31" t="s">
        <v>167</v>
      </c>
      <c r="H104" s="31" t="s">
        <v>125</v>
      </c>
      <c r="I104" s="31" t="s">
        <v>167</v>
      </c>
      <c r="J104" s="31">
        <v>10</v>
      </c>
      <c r="K104" s="31">
        <v>5</v>
      </c>
      <c r="L104" s="31">
        <v>5</v>
      </c>
      <c r="M104" s="31" t="s">
        <v>125</v>
      </c>
      <c r="N104" s="13" t="s">
        <v>167</v>
      </c>
      <c r="O104" s="53" t="s">
        <v>341</v>
      </c>
    </row>
    <row r="105" spans="2:15" ht="30" x14ac:dyDescent="0.25">
      <c r="B105" s="81"/>
      <c r="C105" s="82"/>
      <c r="D105" s="8" t="str">
        <f>"0"&amp;IF(E105="","0",IF(C105="",D104+1,1))</f>
        <v>02</v>
      </c>
      <c r="E105" s="10" t="s">
        <v>163</v>
      </c>
      <c r="F105" s="31" t="s">
        <v>125</v>
      </c>
      <c r="G105" s="31" t="s">
        <v>167</v>
      </c>
      <c r="H105" s="31" t="s">
        <v>125</v>
      </c>
      <c r="I105" s="31" t="s">
        <v>167</v>
      </c>
      <c r="J105" s="31">
        <v>10</v>
      </c>
      <c r="K105" s="31">
        <v>5</v>
      </c>
      <c r="L105" s="31">
        <v>5</v>
      </c>
      <c r="M105" s="31" t="s">
        <v>125</v>
      </c>
      <c r="N105" s="13" t="s">
        <v>167</v>
      </c>
      <c r="O105" s="53" t="s">
        <v>341</v>
      </c>
    </row>
    <row r="106" spans="2:15" ht="30" x14ac:dyDescent="0.25">
      <c r="B106" s="14" t="s">
        <v>145</v>
      </c>
      <c r="C106" s="10" t="s">
        <v>47</v>
      </c>
      <c r="D106" s="8" t="str">
        <f>"0"&amp;IF(E106="","0",IF(C106="",D105+1,1))</f>
        <v>01</v>
      </c>
      <c r="E106" s="10" t="s">
        <v>164</v>
      </c>
      <c r="F106" s="32" t="s">
        <v>125</v>
      </c>
      <c r="G106" s="32" t="s">
        <v>167</v>
      </c>
      <c r="H106" s="32" t="s">
        <v>125</v>
      </c>
      <c r="I106" s="32" t="s">
        <v>125</v>
      </c>
      <c r="J106" s="32">
        <v>10</v>
      </c>
      <c r="K106" s="32">
        <v>5</v>
      </c>
      <c r="L106" s="32">
        <v>5</v>
      </c>
      <c r="M106" s="32" t="s">
        <v>125</v>
      </c>
      <c r="N106" s="33" t="s">
        <v>167</v>
      </c>
      <c r="O106" s="53" t="s">
        <v>341</v>
      </c>
    </row>
    <row r="107" spans="2:15" ht="30" x14ac:dyDescent="0.25">
      <c r="B107" s="14" t="s">
        <v>43</v>
      </c>
      <c r="C107" s="10" t="s">
        <v>44</v>
      </c>
      <c r="D107" s="8" t="str">
        <f>"0"&amp;IF(E107="","0",IF(C107="",D106+1,1))</f>
        <v>01</v>
      </c>
      <c r="E107" s="9" t="s">
        <v>45</v>
      </c>
      <c r="F107" s="31" t="s">
        <v>125</v>
      </c>
      <c r="G107" s="31"/>
      <c r="H107" s="31"/>
      <c r="I107" s="31"/>
      <c r="J107" s="31">
        <f t="shared" si="2"/>
        <v>10</v>
      </c>
      <c r="K107" s="31">
        <v>5</v>
      </c>
      <c r="L107" s="31">
        <v>5</v>
      </c>
      <c r="M107" s="31" t="s">
        <v>125</v>
      </c>
      <c r="N107" s="13"/>
      <c r="O107" s="53" t="s">
        <v>341</v>
      </c>
    </row>
    <row r="108" spans="2:15" ht="30" x14ac:dyDescent="0.25">
      <c r="B108" s="14" t="s">
        <v>5</v>
      </c>
      <c r="C108" s="10" t="s">
        <v>6</v>
      </c>
      <c r="D108" s="8" t="str">
        <f t="shared" si="3"/>
        <v>01</v>
      </c>
      <c r="E108" s="9" t="s">
        <v>7</v>
      </c>
      <c r="F108" s="31" t="s">
        <v>125</v>
      </c>
      <c r="G108" s="31"/>
      <c r="H108" s="31" t="s">
        <v>125</v>
      </c>
      <c r="I108" s="31"/>
      <c r="J108" s="31">
        <f t="shared" si="2"/>
        <v>10</v>
      </c>
      <c r="K108" s="31">
        <v>5</v>
      </c>
      <c r="L108" s="31">
        <v>5</v>
      </c>
      <c r="M108" s="31" t="s">
        <v>125</v>
      </c>
      <c r="N108" s="13"/>
      <c r="O108" s="53" t="s">
        <v>341</v>
      </c>
    </row>
    <row r="109" spans="2:15" ht="30.75" thickBot="1" x14ac:dyDescent="0.3">
      <c r="B109" s="15">
        <v>283</v>
      </c>
      <c r="C109" s="11" t="s">
        <v>169</v>
      </c>
      <c r="D109" s="12" t="str">
        <f>"0"&amp;IF(E109="","0",IF(C109="",#REF!+1,1))</f>
        <v>01</v>
      </c>
      <c r="E109" s="11" t="s">
        <v>187</v>
      </c>
      <c r="F109" s="34" t="s">
        <v>125</v>
      </c>
      <c r="G109" s="34"/>
      <c r="H109" s="34"/>
      <c r="I109" s="34"/>
      <c r="J109" s="34">
        <v>10</v>
      </c>
      <c r="K109" s="34">
        <v>5</v>
      </c>
      <c r="L109" s="34">
        <v>5</v>
      </c>
      <c r="M109" s="34" t="s">
        <v>125</v>
      </c>
      <c r="N109" s="34"/>
      <c r="O109" s="53" t="s">
        <v>341</v>
      </c>
    </row>
    <row r="112" spans="2:15" ht="15.75" thickBot="1" x14ac:dyDescent="0.3">
      <c r="J112" s="45"/>
      <c r="K112" s="45"/>
      <c r="L112" s="45"/>
      <c r="M112" s="45"/>
      <c r="N112" s="45"/>
    </row>
    <row r="113" spans="10:10" ht="18.75" x14ac:dyDescent="0.3">
      <c r="J113" s="46" t="s">
        <v>312</v>
      </c>
    </row>
    <row r="114" spans="10:10" ht="18.75" x14ac:dyDescent="0.3">
      <c r="J114" s="46" t="s">
        <v>192</v>
      </c>
    </row>
  </sheetData>
  <mergeCells count="39"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104:B105"/>
    <mergeCell ref="C104:C105"/>
    <mergeCell ref="B5:B10"/>
    <mergeCell ref="C5:C10"/>
    <mergeCell ref="B19:B23"/>
    <mergeCell ref="C19:C23"/>
    <mergeCell ref="B24:B27"/>
    <mergeCell ref="C24:C27"/>
    <mergeCell ref="B29:B30"/>
    <mergeCell ref="C29:C30"/>
    <mergeCell ref="B33:B35"/>
    <mergeCell ref="C33:C35"/>
    <mergeCell ref="B36:B42"/>
    <mergeCell ref="C36:C42"/>
    <mergeCell ref="B82:B103"/>
    <mergeCell ref="C82:C103"/>
    <mergeCell ref="B12:B18"/>
    <mergeCell ref="C12:C18"/>
    <mergeCell ref="B31:B32"/>
    <mergeCell ref="C31:C32"/>
    <mergeCell ref="B43:B55"/>
    <mergeCell ref="C43:C55"/>
    <mergeCell ref="B67:B70"/>
    <mergeCell ref="C67:C70"/>
    <mergeCell ref="B71:B81"/>
    <mergeCell ref="C71:C81"/>
    <mergeCell ref="B56:B58"/>
    <mergeCell ref="C56:C58"/>
    <mergeCell ref="B59:B63"/>
    <mergeCell ref="C59:C63"/>
  </mergeCells>
  <pageMargins left="0.7" right="0.7" top="0.75" bottom="0.75" header="0.3" footer="0.3"/>
  <ignoredErrors>
    <ignoredError sqref="B5:D64 B68:D109 B67:C67 B66:D66 B65 D6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zoomScale="80" zoomScaleNormal="80" workbookViewId="0">
      <selection activeCell="D36" sqref="D36"/>
    </sheetView>
  </sheetViews>
  <sheetFormatPr baseColWidth="10" defaultColWidth="11.42578125" defaultRowHeight="15" x14ac:dyDescent="0.25"/>
  <cols>
    <col min="1" max="1" width="29" customWidth="1"/>
    <col min="2" max="2" width="25.28515625" customWidth="1"/>
    <col min="3" max="3" width="43.28515625" customWidth="1"/>
    <col min="4" max="4" width="63.7109375" customWidth="1"/>
  </cols>
  <sheetData>
    <row r="1" spans="1:4" ht="15" customHeight="1" x14ac:dyDescent="0.25">
      <c r="A1" s="101" t="s">
        <v>126</v>
      </c>
      <c r="B1" s="102"/>
      <c r="C1" s="102"/>
      <c r="D1" s="103"/>
    </row>
    <row r="2" spans="1:4" ht="59.25" customHeight="1" x14ac:dyDescent="0.25">
      <c r="A2" s="104"/>
      <c r="B2" s="105"/>
      <c r="C2" s="105"/>
      <c r="D2" s="106"/>
    </row>
    <row r="3" spans="1:4" x14ac:dyDescent="0.25">
      <c r="A3" s="107" t="s">
        <v>188</v>
      </c>
      <c r="B3" s="89"/>
      <c r="C3" s="89"/>
      <c r="D3" s="99"/>
    </row>
    <row r="4" spans="1:4" x14ac:dyDescent="0.25">
      <c r="A4" s="107" t="s">
        <v>146</v>
      </c>
      <c r="B4" s="89"/>
      <c r="C4" s="89"/>
      <c r="D4" s="99"/>
    </row>
    <row r="5" spans="1:4" x14ac:dyDescent="0.25">
      <c r="A5" s="107" t="s">
        <v>147</v>
      </c>
      <c r="B5" s="89"/>
      <c r="C5" s="89"/>
      <c r="D5" s="99"/>
    </row>
    <row r="6" spans="1:4" ht="18.75" x14ac:dyDescent="0.25">
      <c r="A6" s="107" t="s">
        <v>148</v>
      </c>
      <c r="B6" s="89"/>
      <c r="C6" s="89"/>
      <c r="D6" s="23" t="s">
        <v>149</v>
      </c>
    </row>
    <row r="7" spans="1:4" ht="18.75" x14ac:dyDescent="0.25">
      <c r="A7" s="107" t="s">
        <v>150</v>
      </c>
      <c r="B7" s="89"/>
      <c r="C7" s="89"/>
      <c r="D7" s="23" t="s">
        <v>151</v>
      </c>
    </row>
    <row r="8" spans="1:4" ht="18.75" x14ac:dyDescent="0.3">
      <c r="A8" s="108"/>
      <c r="B8" s="89"/>
      <c r="C8" s="89"/>
      <c r="D8" s="99"/>
    </row>
    <row r="9" spans="1:4" ht="18.75" x14ac:dyDescent="0.3">
      <c r="A9" s="98" t="s">
        <v>338</v>
      </c>
      <c r="B9" s="89"/>
      <c r="C9" s="89"/>
      <c r="D9" s="99"/>
    </row>
    <row r="10" spans="1:4" ht="18.75" x14ac:dyDescent="0.3">
      <c r="A10" s="24" t="s">
        <v>127</v>
      </c>
      <c r="B10" s="22" t="s">
        <v>128</v>
      </c>
      <c r="C10" s="22" t="s">
        <v>129</v>
      </c>
      <c r="D10" s="25" t="s">
        <v>130</v>
      </c>
    </row>
    <row r="11" spans="1:4" ht="30" x14ac:dyDescent="0.25">
      <c r="A11" s="96" t="s">
        <v>23</v>
      </c>
      <c r="B11" s="19" t="s">
        <v>24</v>
      </c>
      <c r="C11" s="20" t="s">
        <v>25</v>
      </c>
      <c r="D11" s="30" t="s">
        <v>313</v>
      </c>
    </row>
    <row r="12" spans="1:4" ht="33" customHeight="1" x14ac:dyDescent="0.25">
      <c r="A12" s="100"/>
      <c r="B12" s="19" t="s">
        <v>26</v>
      </c>
      <c r="C12" s="20" t="s">
        <v>27</v>
      </c>
      <c r="D12" s="54" t="s">
        <v>323</v>
      </c>
    </row>
    <row r="13" spans="1:4" ht="30" x14ac:dyDescent="0.25">
      <c r="A13" s="100"/>
      <c r="B13" s="19" t="s">
        <v>136</v>
      </c>
      <c r="C13" s="20" t="s">
        <v>13</v>
      </c>
      <c r="D13" s="30" t="s">
        <v>324</v>
      </c>
    </row>
    <row r="14" spans="1:4" ht="45" x14ac:dyDescent="0.25">
      <c r="A14" s="100"/>
      <c r="B14" s="19" t="s">
        <v>31</v>
      </c>
      <c r="C14" s="20" t="s">
        <v>32</v>
      </c>
      <c r="D14" s="30" t="s">
        <v>339</v>
      </c>
    </row>
    <row r="15" spans="1:4" ht="30" x14ac:dyDescent="0.25">
      <c r="A15" s="100"/>
      <c r="B15" s="19" t="s">
        <v>139</v>
      </c>
      <c r="C15" s="20" t="s">
        <v>36</v>
      </c>
      <c r="D15" s="30" t="s">
        <v>191</v>
      </c>
    </row>
    <row r="16" spans="1:4" ht="45" x14ac:dyDescent="0.25">
      <c r="A16" s="100"/>
      <c r="B16" s="19" t="s">
        <v>17</v>
      </c>
      <c r="C16" s="20" t="s">
        <v>18</v>
      </c>
      <c r="D16" s="30" t="s">
        <v>314</v>
      </c>
    </row>
    <row r="17" spans="1:4" ht="60" x14ac:dyDescent="0.25">
      <c r="A17" s="100"/>
      <c r="B17" s="19" t="s">
        <v>38</v>
      </c>
      <c r="C17" s="20" t="s">
        <v>39</v>
      </c>
      <c r="D17" s="30" t="s">
        <v>325</v>
      </c>
    </row>
    <row r="18" spans="1:4" ht="45" x14ac:dyDescent="0.25">
      <c r="A18" s="100"/>
      <c r="B18" s="19" t="s">
        <v>41</v>
      </c>
      <c r="C18" s="20" t="s">
        <v>42</v>
      </c>
      <c r="D18" s="30" t="s">
        <v>330</v>
      </c>
    </row>
    <row r="19" spans="1:4" ht="45.75" customHeight="1" x14ac:dyDescent="0.25">
      <c r="A19" s="100"/>
      <c r="B19" s="19" t="s">
        <v>43</v>
      </c>
      <c r="C19" s="20" t="s">
        <v>44</v>
      </c>
      <c r="D19" s="30" t="s">
        <v>331</v>
      </c>
    </row>
    <row r="20" spans="1:4" ht="30" x14ac:dyDescent="0.25">
      <c r="A20" s="100"/>
      <c r="B20" s="19" t="s">
        <v>5</v>
      </c>
      <c r="C20" s="20" t="s">
        <v>6</v>
      </c>
      <c r="D20" s="30" t="s">
        <v>329</v>
      </c>
    </row>
    <row r="21" spans="1:4" ht="30" x14ac:dyDescent="0.25">
      <c r="A21" s="96" t="s">
        <v>8</v>
      </c>
      <c r="B21" s="19" t="s">
        <v>132</v>
      </c>
      <c r="C21" s="20" t="s">
        <v>9</v>
      </c>
      <c r="D21" s="30" t="s">
        <v>343</v>
      </c>
    </row>
    <row r="22" spans="1:4" ht="30" x14ac:dyDescent="0.25">
      <c r="A22" s="96"/>
      <c r="B22" s="19" t="s">
        <v>133</v>
      </c>
      <c r="C22" s="20" t="s">
        <v>10</v>
      </c>
      <c r="D22" s="30" t="s">
        <v>344</v>
      </c>
    </row>
    <row r="23" spans="1:4" ht="30" x14ac:dyDescent="0.25">
      <c r="A23" s="96"/>
      <c r="B23" s="19" t="s">
        <v>134</v>
      </c>
      <c r="C23" s="20" t="s">
        <v>11</v>
      </c>
      <c r="D23" s="30" t="s">
        <v>332</v>
      </c>
    </row>
    <row r="24" spans="1:4" ht="15.75" x14ac:dyDescent="0.25">
      <c r="A24" s="96"/>
      <c r="B24" s="19" t="s">
        <v>135</v>
      </c>
      <c r="C24" s="20" t="s">
        <v>12</v>
      </c>
      <c r="D24" s="30" t="s">
        <v>340</v>
      </c>
    </row>
    <row r="25" spans="1:4" ht="30" x14ac:dyDescent="0.25">
      <c r="A25" s="96"/>
      <c r="B25" s="19" t="s">
        <v>2</v>
      </c>
      <c r="C25" s="20" t="s">
        <v>3</v>
      </c>
      <c r="D25" s="30" t="s">
        <v>315</v>
      </c>
    </row>
    <row r="26" spans="1:4" ht="30" x14ac:dyDescent="0.25">
      <c r="A26" s="96"/>
      <c r="B26" s="19" t="s">
        <v>136</v>
      </c>
      <c r="C26" s="20" t="s">
        <v>13</v>
      </c>
      <c r="D26" s="30" t="s">
        <v>316</v>
      </c>
    </row>
    <row r="27" spans="1:4" ht="30" x14ac:dyDescent="0.25">
      <c r="A27" s="96"/>
      <c r="B27" s="19" t="s">
        <v>137</v>
      </c>
      <c r="C27" s="20" t="s">
        <v>14</v>
      </c>
      <c r="D27" s="30" t="s">
        <v>317</v>
      </c>
    </row>
    <row r="28" spans="1:4" ht="30" x14ac:dyDescent="0.25">
      <c r="A28" s="96"/>
      <c r="B28" s="19" t="s">
        <v>138</v>
      </c>
      <c r="C28" s="20" t="s">
        <v>16</v>
      </c>
      <c r="D28" s="30" t="s">
        <v>326</v>
      </c>
    </row>
    <row r="29" spans="1:4" ht="15.75" x14ac:dyDescent="0.25">
      <c r="A29" s="96"/>
      <c r="B29" s="19" t="s">
        <v>140</v>
      </c>
      <c r="C29" s="20" t="s">
        <v>19</v>
      </c>
      <c r="D29" s="30" t="s">
        <v>318</v>
      </c>
    </row>
    <row r="30" spans="1:4" ht="45" x14ac:dyDescent="0.25">
      <c r="A30" s="96"/>
      <c r="B30" s="19" t="s">
        <v>141</v>
      </c>
      <c r="C30" s="20" t="s">
        <v>309</v>
      </c>
      <c r="D30" s="30" t="s">
        <v>327</v>
      </c>
    </row>
    <row r="31" spans="1:4" ht="30" x14ac:dyDescent="0.25">
      <c r="A31" s="96"/>
      <c r="B31" s="19" t="s">
        <v>142</v>
      </c>
      <c r="C31" s="20" t="s">
        <v>20</v>
      </c>
      <c r="D31" s="30" t="s">
        <v>319</v>
      </c>
    </row>
    <row r="32" spans="1:4" ht="45" x14ac:dyDescent="0.25">
      <c r="A32" s="96"/>
      <c r="B32" s="19" t="s">
        <v>143</v>
      </c>
      <c r="C32" s="20" t="s">
        <v>21</v>
      </c>
      <c r="D32" s="30" t="s">
        <v>328</v>
      </c>
    </row>
    <row r="33" spans="1:4" ht="30" x14ac:dyDescent="0.25">
      <c r="A33" s="96"/>
      <c r="B33" s="19" t="s">
        <v>144</v>
      </c>
      <c r="C33" s="20" t="s">
        <v>22</v>
      </c>
      <c r="D33" s="30" t="s">
        <v>320</v>
      </c>
    </row>
    <row r="34" spans="1:4" ht="30" x14ac:dyDescent="0.25">
      <c r="A34" s="96"/>
      <c r="B34" s="19" t="s">
        <v>145</v>
      </c>
      <c r="C34" s="20" t="s">
        <v>47</v>
      </c>
      <c r="D34" s="30" t="s">
        <v>321</v>
      </c>
    </row>
    <row r="35" spans="1:4" ht="30" x14ac:dyDescent="0.25">
      <c r="A35" s="96"/>
      <c r="B35" s="19" t="s">
        <v>5</v>
      </c>
      <c r="C35" s="20" t="s">
        <v>6</v>
      </c>
      <c r="D35" s="30" t="s">
        <v>329</v>
      </c>
    </row>
    <row r="36" spans="1:4" ht="30.75" thickBot="1" x14ac:dyDescent="0.3">
      <c r="A36" s="97"/>
      <c r="B36" s="29">
        <v>283</v>
      </c>
      <c r="C36" s="21" t="s">
        <v>169</v>
      </c>
      <c r="D36" s="44" t="s">
        <v>322</v>
      </c>
    </row>
    <row r="39" spans="1:4" ht="15.75" thickBot="1" x14ac:dyDescent="0.3">
      <c r="B39" s="45"/>
      <c r="C39" s="45"/>
    </row>
    <row r="40" spans="1:4" ht="18.75" x14ac:dyDescent="0.3">
      <c r="B40" s="46" t="s">
        <v>312</v>
      </c>
    </row>
    <row r="41" spans="1:4" ht="18.75" x14ac:dyDescent="0.3">
      <c r="B41" s="46" t="s">
        <v>192</v>
      </c>
    </row>
  </sheetData>
  <mergeCells count="10">
    <mergeCell ref="A21:A36"/>
    <mergeCell ref="A9:D9"/>
    <mergeCell ref="A11:A20"/>
    <mergeCell ref="A1:D2"/>
    <mergeCell ref="A3:D3"/>
    <mergeCell ref="A4:D4"/>
    <mergeCell ref="A5:D5"/>
    <mergeCell ref="A6:C6"/>
    <mergeCell ref="A7:C7"/>
    <mergeCell ref="A8:D8"/>
  </mergeCells>
  <pageMargins left="0.7" right="0.7" top="0.75" bottom="0.75" header="0.3" footer="0.3"/>
  <ignoredErrors>
    <ignoredError sqref="B21:B36 B11:B2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</vt:lpstr>
      <vt:lpstr>Catálogo</vt:lpstr>
      <vt:lpstr>Guía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Guillermo Saucedo Rosas</cp:lastModifiedBy>
  <dcterms:created xsi:type="dcterms:W3CDTF">2018-06-28T19:45:04Z</dcterms:created>
  <dcterms:modified xsi:type="dcterms:W3CDTF">2024-07-08T19:05:49Z</dcterms:modified>
</cp:coreProperties>
</file>